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9440" windowHeight="10605"/>
  </bookViews>
  <sheets>
    <sheet name="densité 2013" sheetId="13" r:id="rId1"/>
    <sheet name="2013-" sheetId="12" r:id="rId2"/>
    <sheet name="2013 communes" sheetId="11" r:id="rId3"/>
  </sheets>
  <definedNames>
    <definedName name="_xlnm._FilterDatabase" localSheetId="2" hidden="1">'2013 communes'!$D$1:$D$52</definedName>
  </definedNames>
  <calcPr calcId="145621"/>
</workbook>
</file>

<file path=xl/sharedStrings.xml><?xml version="1.0" encoding="utf-8"?>
<sst xmlns="http://schemas.openxmlformats.org/spreadsheetml/2006/main" count="240" uniqueCount="149">
  <si>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</si>
  <si>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</si>
  <si>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</si>
  <si>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</si>
  <si>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</si>
  <si>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</si>
  <si>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</si>
  <si>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</si>
  <si>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</si>
  <si>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</si>
  <si>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</si>
  <si>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</si>
  <si>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</si>
  <si>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</si>
  <si>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</si>
  <si>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</si>
  <si>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</si>
  <si>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</si>
  <si>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</si>
  <si>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</si>
  <si>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</si>
  <si>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</si>
  <si>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</si>
  <si>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</si>
  <si>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</si>
  <si>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</si>
  <si>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</si>
  <si>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</si>
  <si>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</si>
  <si>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</si>
  <si>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</si>
  <si>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</si>
  <si>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</si>
  <si>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</si>
  <si>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</si>
  <si>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</si>
  <si>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</si>
  <si>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</si>
  <si>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</si>
  <si>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</si>
  <si>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</si>
  <si>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</si>
  <si>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Total</t>
  </si>
  <si>
    <t>PLR/PSR</t>
  </si>
  <si>
    <t>Loyer moyen selon la tranche d'année d'achèvement de la construction</t>
  </si>
  <si>
    <t>avant 1980</t>
  </si>
  <si>
    <t>1980-1989</t>
  </si>
  <si>
    <t>1990-1999</t>
  </si>
  <si>
    <t>2000 et après</t>
  </si>
  <si>
    <t>Code commune</t>
  </si>
  <si>
    <t>densité pour 1000 hbts</t>
  </si>
  <si>
    <t>L' Ajoupa-Bouillon</t>
  </si>
  <si>
    <t>Le François</t>
  </si>
  <si>
    <t>Grand'Rivière</t>
  </si>
  <si>
    <t>Le Prêcheur</t>
  </si>
  <si>
    <t>Rivière Pilote</t>
  </si>
  <si>
    <t>Rivière-Salée</t>
  </si>
  <si>
    <t>Les Trois-Îlets</t>
  </si>
  <si>
    <t>Logements sociaux par type et par EPCI</t>
  </si>
  <si>
    <t>Source : RPLS 2013</t>
  </si>
  <si>
    <t xml:space="preserve">Type de construction </t>
  </si>
  <si>
    <t>Nombre de logements collectifs</t>
  </si>
  <si>
    <t>Part (%)</t>
  </si>
  <si>
    <t>Individuel</t>
  </si>
  <si>
    <t>Part LS</t>
  </si>
  <si>
    <r>
      <t xml:space="preserve">RP 2011 </t>
    </r>
    <r>
      <rPr>
        <i/>
        <sz val="9"/>
        <rFont val="Arial"/>
        <family val="2"/>
      </rPr>
      <t>(Insee)</t>
    </r>
  </si>
  <si>
    <r>
      <t>Parc locatif social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2013</t>
    </r>
  </si>
  <si>
    <r>
      <t>Taux de vacance au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2013</t>
    </r>
  </si>
  <si>
    <t>Taux de vacance, 2013, par type de logement</t>
  </si>
  <si>
    <t>Nombre de pièces par logement</t>
  </si>
  <si>
    <t>Loué avec contrat de location</t>
  </si>
  <si>
    <t>Proposé à la location mais vacant</t>
  </si>
  <si>
    <t>Vide</t>
  </si>
  <si>
    <t>Logement pris en charge par une association</t>
  </si>
  <si>
    <t>Sans Objet</t>
  </si>
  <si>
    <t xml:space="preserve">Total </t>
  </si>
  <si>
    <t>Taux de vacance par type de logement</t>
  </si>
  <si>
    <t>Nombre de logements sociaux par type</t>
  </si>
  <si>
    <t>1 pièce</t>
  </si>
  <si>
    <t>2 pièces</t>
  </si>
  <si>
    <t>3 pièces</t>
  </si>
  <si>
    <t>4 pièces</t>
  </si>
  <si>
    <t>5 pièces</t>
  </si>
  <si>
    <t>6 pièces</t>
  </si>
  <si>
    <t xml:space="preserve">LLTS </t>
  </si>
  <si>
    <t xml:space="preserve">LLS </t>
  </si>
  <si>
    <t>PLUS</t>
  </si>
  <si>
    <t>PLS/PPLS/PLA CFF</t>
  </si>
  <si>
    <t>PLI</t>
  </si>
  <si>
    <t>Autre financement à partir de 1983 pour les DOM</t>
  </si>
  <si>
    <t>HLM/O</t>
  </si>
  <si>
    <t>Autre financement avant 1983 pour les DOM</t>
  </si>
  <si>
    <t>Autres</t>
  </si>
  <si>
    <t>Financement initial</t>
  </si>
  <si>
    <t>Nombre de logements conventionnés au 1er janvier 2013</t>
  </si>
  <si>
    <t>Source : RPLS 2013</t>
  </si>
  <si>
    <t>Mode d'occupation du logement</t>
  </si>
  <si>
    <t>Loué</t>
  </si>
  <si>
    <t>Vacant</t>
  </si>
  <si>
    <t>vide</t>
  </si>
  <si>
    <t>Lgt pris en charge par une association</t>
  </si>
  <si>
    <t>Sans objet</t>
  </si>
  <si>
    <t>Total Résultat</t>
  </si>
  <si>
    <t>Conventionnés</t>
  </si>
  <si>
    <t>Non conventionnés</t>
  </si>
  <si>
    <t>% de logements non conventionnés</t>
  </si>
  <si>
    <t>CAP NM</t>
  </si>
  <si>
    <t>Parc locatif des bailleurs sociaux au 1/1/2013</t>
  </si>
  <si>
    <t>population  2011</t>
  </si>
  <si>
    <t>Sources : DEAL Martinique, RPLS au 1er janvier 2013 - Insee, recensement de la population 2011</t>
  </si>
  <si>
    <t>Surface habitable globale</t>
  </si>
  <si>
    <t>Somme des loyers</t>
  </si>
  <si>
    <t>360 563</t>
  </si>
  <si>
    <t>1 484 032</t>
  </si>
  <si>
    <t>475 007</t>
  </si>
  <si>
    <t>1 922 876</t>
  </si>
  <si>
    <t>708 209</t>
  </si>
  <si>
    <t>3 743 970</t>
  </si>
  <si>
    <t>550 226</t>
  </si>
  <si>
    <t>3 096 603</t>
  </si>
  <si>
    <t>2 094 005</t>
  </si>
  <si>
    <t>10 247 481</t>
  </si>
  <si>
    <t>Loyer moyen en €/m2 de SH</t>
  </si>
  <si>
    <t>Nombre de Lgts</t>
  </si>
  <si>
    <t>Répartition du parc HLM selon l'époque de construction en 2013</t>
  </si>
  <si>
    <t>Avant 1980</t>
  </si>
  <si>
    <t>FortdeFrance</t>
  </si>
  <si>
    <t>SaintJoseph</t>
  </si>
  <si>
    <t>GrosMorne</t>
  </si>
  <si>
    <t>SainteMarie</t>
  </si>
  <si>
    <t>La Trinite</t>
  </si>
  <si>
    <t>L'AjoupaBouillon</t>
  </si>
  <si>
    <t>BassePointe</t>
  </si>
  <si>
    <t>CasePilote</t>
  </si>
  <si>
    <t>FondsSaintDenis</t>
  </si>
  <si>
    <t>Le MorneRouge</t>
  </si>
  <si>
    <t>Le MorneVert</t>
  </si>
  <si>
    <t>SaintPierre</t>
  </si>
  <si>
    <t>Cap Nord</t>
  </si>
  <si>
    <t>RivierePilote</t>
  </si>
  <si>
    <t>SainteAnne</t>
  </si>
  <si>
    <t>Les Ansesd'Arlet</t>
  </si>
  <si>
    <t>RiviereSalee</t>
  </si>
  <si>
    <t>SainteLuce</t>
  </si>
  <si>
    <t>SaintEsprit</t>
  </si>
  <si>
    <t>Les TroisIlets</t>
  </si>
  <si>
    <t>Nb de vac</t>
  </si>
  <si>
    <t>Taux de mobilité en %</t>
  </si>
  <si>
    <t>Nb emm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</si>
</sst>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Liberation Sans Narrow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Liberation Sans Narrow"/>
      <family val="2"/>
    </font>
    <font>
      <b/>
      <i/>
      <sz val="8"/>
      <name val="Liberation Sans Narrow"/>
      <family val="2"/>
    </font>
    <font>
      <sz val="10"/>
      <name val="Comic Sans MS"/>
      <family val="4"/>
    </font>
    <font>
      <b/>
      <i/>
      <sz val="9"/>
      <name val="Arial"/>
      <family val="2"/>
    </font>
    <font>
      <b/>
      <sz val="13"/>
      <name val="Liberation Sans Narrow"/>
      <family val="2"/>
    </font>
    <font>
      <i/>
      <sz val="8"/>
      <name val="Liberation Sans Narrow"/>
      <family val="2"/>
    </font>
    <font>
      <b/>
      <sz val="10"/>
      <name val="Liberation Sans Narrow"/>
      <family val="2"/>
    </font>
    <font>
      <b/>
      <sz val="9"/>
      <name val="Liberation Sans Narrow"/>
      <family val="2"/>
    </font>
    <font>
      <b/>
      <sz val="10"/>
      <color rgb="FF000000"/>
      <name val="Liberation Sans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7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rgb="FFCCCC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9" xfId="2" applyFont="1" applyBorder="1" applyAlignment="1">
      <alignment horizontal="center" vertical="center" wrapText="1"/>
    </xf>
    <xf numFmtId="0" fontId="4" fillId="0" borderId="0" xfId="2" applyFont="1" applyBorder="1"/>
    <xf numFmtId="0" fontId="6" fillId="0" borderId="0" xfId="2" applyBorder="1"/>
    <xf numFmtId="0" fontId="4" fillId="0" borderId="0" xfId="2" applyFont="1" applyAlignment="1">
      <alignment wrapText="1"/>
    </xf>
    <xf numFmtId="0" fontId="4" fillId="0" borderId="19" xfId="2" applyFont="1" applyBorder="1" applyAlignment="1">
      <alignment wrapText="1"/>
    </xf>
    <xf numFmtId="0" fontId="6" fillId="0" borderId="19" xfId="2" applyBorder="1"/>
    <xf numFmtId="0" fontId="4" fillId="0" borderId="19" xfId="2" applyFont="1" applyFill="1" applyBorder="1"/>
    <xf numFmtId="3" fontId="4" fillId="0" borderId="19" xfId="2" applyNumberFormat="1" applyFont="1" applyBorder="1"/>
    <xf numFmtId="1" fontId="0" fillId="0" borderId="0" xfId="0" applyNumberFormat="1"/>
    <xf numFmtId="0" fontId="8" fillId="0" borderId="0" xfId="0" applyFont="1"/>
    <xf numFmtId="0" fontId="16" fillId="0" borderId="0" xfId="0" applyFont="1"/>
    <xf numFmtId="3" fontId="8" fillId="3" borderId="35" xfId="0" applyNumberFormat="1" applyFont="1" applyFill="1" applyBorder="1" applyAlignment="1">
      <alignment horizontal="center"/>
    </xf>
    <xf numFmtId="0" fontId="8" fillId="0" borderId="35" xfId="0" applyFont="1" applyBorder="1"/>
    <xf numFmtId="3" fontId="8" fillId="0" borderId="35" xfId="0" applyNumberFormat="1" applyFont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10" fontId="8" fillId="3" borderId="35" xfId="0" applyNumberFormat="1" applyFont="1" applyFill="1" applyBorder="1"/>
    <xf numFmtId="0" fontId="17" fillId="0" borderId="0" xfId="0" applyFont="1"/>
    <xf numFmtId="0" fontId="8" fillId="0" borderId="0" xfId="0" applyFont="1" applyAlignment="1">
      <alignment horizontal="center"/>
    </xf>
    <xf numFmtId="10" fontId="8" fillId="3" borderId="35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Continuous"/>
    </xf>
    <xf numFmtId="0" fontId="20" fillId="0" borderId="0" xfId="0" applyFont="1"/>
    <xf numFmtId="0" fontId="8" fillId="0" borderId="0" xfId="0" applyFont="1" applyBorder="1"/>
    <xf numFmtId="0" fontId="21" fillId="5" borderId="35" xfId="5" applyFont="1" applyFill="1" applyBorder="1" applyAlignment="1">
      <alignment horizontal="center" vertical="center" wrapText="1"/>
    </xf>
    <xf numFmtId="0" fontId="8" fillId="5" borderId="35" xfId="5" applyNumberFormat="1" applyFont="1" applyFill="1" applyBorder="1" applyProtection="1">
      <alignment horizontal="left"/>
    </xf>
    <xf numFmtId="3" fontId="8" fillId="0" borderId="35" xfId="6" applyNumberFormat="1" applyFont="1" applyBorder="1" applyAlignment="1">
      <alignment horizontal="center"/>
    </xf>
    <xf numFmtId="3" fontId="21" fillId="0" borderId="35" xfId="7" applyNumberFormat="1" applyFont="1" applyBorder="1" applyAlignment="1">
      <alignment horizontal="center"/>
    </xf>
    <xf numFmtId="0" fontId="21" fillId="5" borderId="35" xfId="8" applyNumberFormat="1" applyFont="1" applyFill="1" applyBorder="1" applyAlignment="1" applyProtection="1">
      <alignment horizontal="center"/>
    </xf>
    <xf numFmtId="0" fontId="21" fillId="3" borderId="35" xfId="0" applyFont="1" applyFill="1" applyBorder="1" applyAlignment="1">
      <alignment horizontal="center" vertical="center" wrapText="1"/>
    </xf>
    <xf numFmtId="10" fontId="21" fillId="3" borderId="35" xfId="0" applyNumberFormat="1" applyFont="1" applyFill="1" applyBorder="1" applyAlignment="1">
      <alignment horizontal="center" vertical="center"/>
    </xf>
    <xf numFmtId="9" fontId="17" fillId="0" borderId="0" xfId="1" applyFont="1" applyAlignment="1">
      <alignment horizontal="center"/>
    </xf>
    <xf numFmtId="0" fontId="6" fillId="0" borderId="19" xfId="2" applyNumberFormat="1" applyBorder="1"/>
    <xf numFmtId="0" fontId="0" fillId="0" borderId="19" xfId="0" applyBorder="1" applyAlignment="1">
      <alignment horizontal="center"/>
    </xf>
    <xf numFmtId="3" fontId="4" fillId="0" borderId="19" xfId="2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22" fillId="5" borderId="35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1" fillId="6" borderId="44" xfId="0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Continuous" vertical="center" wrapText="1"/>
    </xf>
    <xf numFmtId="9" fontId="8" fillId="0" borderId="46" xfId="1" applyFont="1" applyBorder="1" applyAlignment="1">
      <alignment horizontal="center" vertical="center" wrapText="1"/>
    </xf>
    <xf numFmtId="9" fontId="8" fillId="6" borderId="46" xfId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165" fontId="8" fillId="0" borderId="44" xfId="0" applyNumberFormat="1" applyFont="1" applyBorder="1" applyAlignment="1">
      <alignment horizontal="center" vertical="center" wrapText="1"/>
    </xf>
    <xf numFmtId="165" fontId="8" fillId="6" borderId="44" xfId="0" applyNumberFormat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8" fillId="3" borderId="35" xfId="0" applyNumberFormat="1" applyFont="1" applyFill="1" applyBorder="1" applyAlignment="1">
      <alignment horizontal="center"/>
    </xf>
    <xf numFmtId="3" fontId="8" fillId="3" borderId="35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/>
    </xf>
    <xf numFmtId="0" fontId="21" fillId="5" borderId="35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9" fillId="0" borderId="0" xfId="0" applyFont="1" applyFill="1" applyBorder="1" applyAlignment="1">
      <alignment vertical="center"/>
    </xf>
    <xf numFmtId="9" fontId="1" fillId="0" borderId="0" xfId="1" applyFont="1" applyFill="1"/>
    <xf numFmtId="164" fontId="1" fillId="0" borderId="0" xfId="1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2" fillId="0" borderId="35" xfId="3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/>
    <xf numFmtId="3" fontId="1" fillId="0" borderId="35" xfId="4" applyNumberFormat="1" applyFont="1" applyFill="1" applyBorder="1" applyAlignment="1" applyProtection="1">
      <alignment horizontal="center" vertical="center" wrapText="1"/>
    </xf>
    <xf numFmtId="9" fontId="1" fillId="0" borderId="35" xfId="1" applyFont="1" applyFill="1" applyBorder="1" applyAlignment="1" applyProtection="1">
      <alignment horizontal="center" vertical="center" wrapText="1"/>
    </xf>
    <xf numFmtId="3" fontId="1" fillId="0" borderId="35" xfId="5" applyNumberFormat="1" applyFont="1" applyFill="1" applyBorder="1" applyAlignment="1" applyProtection="1">
      <alignment horizontal="center" vertical="center" wrapText="1"/>
    </xf>
    <xf numFmtId="3" fontId="1" fillId="0" borderId="35" xfId="5" applyNumberFormat="1" applyFont="1" applyFill="1" applyBorder="1" applyAlignment="1" applyProtection="1">
      <alignment horizontal="center" vertical="center"/>
    </xf>
    <xf numFmtId="164" fontId="1" fillId="0" borderId="35" xfId="1" applyNumberFormat="1" applyFont="1" applyFill="1" applyBorder="1" applyAlignment="1" applyProtection="1">
      <alignment horizontal="center" vertical="center" wrapText="1"/>
    </xf>
    <xf numFmtId="3" fontId="1" fillId="0" borderId="36" xfId="4" applyNumberFormat="1" applyFont="1" applyFill="1" applyBorder="1" applyAlignment="1" applyProtection="1">
      <alignment horizontal="centerContinuous" vertical="center" wrapText="1"/>
    </xf>
    <xf numFmtId="3" fontId="1" fillId="0" borderId="37" xfId="4" applyNumberFormat="1" applyFont="1" applyFill="1" applyBorder="1" applyAlignment="1" applyProtection="1">
      <alignment horizontal="centerContinuous" vertical="center" wrapText="1"/>
    </xf>
    <xf numFmtId="3" fontId="1" fillId="0" borderId="41" xfId="4" applyNumberFormat="1" applyFont="1" applyFill="1" applyBorder="1" applyAlignment="1" applyProtection="1">
      <alignment horizontal="centerContinuous" vertical="center" wrapText="1"/>
    </xf>
    <xf numFmtId="3" fontId="11" fillId="0" borderId="32" xfId="4" applyNumberFormat="1" applyFont="1" applyFill="1" applyBorder="1" applyAlignment="1" applyProtection="1">
      <alignment horizontal="centerContinuous" vertical="center" wrapText="1"/>
    </xf>
    <xf numFmtId="3" fontId="11" fillId="0" borderId="42" xfId="4" applyNumberFormat="1" applyFont="1" applyFill="1" applyBorder="1" applyAlignment="1" applyProtection="1">
      <alignment horizontal="centerContinuous" vertical="center" wrapText="1"/>
    </xf>
    <xf numFmtId="3" fontId="11" fillId="0" borderId="43" xfId="4" applyNumberFormat="1" applyFont="1" applyFill="1" applyBorder="1" applyAlignment="1" applyProtection="1">
      <alignment horizontal="centerContinuous" vertical="center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3" fontId="1" fillId="0" borderId="8" xfId="0" applyNumberFormat="1" applyFont="1" applyFill="1" applyBorder="1" applyAlignment="1">
      <alignment horizontal="center"/>
    </xf>
    <xf numFmtId="9" fontId="1" fillId="0" borderId="8" xfId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9" fontId="1" fillId="0" borderId="10" xfId="1" applyFont="1" applyFill="1" applyBorder="1" applyAlignment="1">
      <alignment horizontal="center"/>
    </xf>
    <xf numFmtId="9" fontId="1" fillId="0" borderId="9" xfId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/>
    <xf numFmtId="3" fontId="1" fillId="0" borderId="11" xfId="0" applyNumberFormat="1" applyFont="1" applyFill="1" applyBorder="1" applyAlignment="1">
      <alignment horizontal="center"/>
    </xf>
    <xf numFmtId="9" fontId="1" fillId="0" borderId="11" xfId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9" fontId="1" fillId="0" borderId="12" xfId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3" xfId="0" applyFont="1" applyFill="1" applyBorder="1"/>
    <xf numFmtId="3" fontId="1" fillId="0" borderId="13" xfId="0" applyNumberFormat="1" applyFont="1" applyFill="1" applyBorder="1" applyAlignment="1">
      <alignment horizontal="center"/>
    </xf>
    <xf numFmtId="9" fontId="1" fillId="0" borderId="13" xfId="1" applyFont="1" applyFill="1" applyBorder="1" applyAlignment="1">
      <alignment horizontal="center"/>
    </xf>
    <xf numFmtId="164" fontId="1" fillId="0" borderId="13" xfId="1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9" fontId="1" fillId="0" borderId="15" xfId="1" applyFont="1" applyFill="1" applyBorder="1" applyAlignment="1">
      <alignment horizontal="center"/>
    </xf>
    <xf numFmtId="9" fontId="1" fillId="0" borderId="14" xfId="1" applyFont="1" applyFill="1" applyBorder="1" applyAlignment="1">
      <alignment horizontal="center"/>
    </xf>
    <xf numFmtId="0" fontId="2" fillId="0" borderId="0" xfId="0" applyFont="1" applyFill="1"/>
    <xf numFmtId="0" fontId="2" fillId="0" borderId="4" xfId="0" applyFont="1" applyFill="1" applyBorder="1"/>
    <xf numFmtId="3" fontId="2" fillId="0" borderId="16" xfId="0" applyNumberFormat="1" applyFont="1" applyFill="1" applyBorder="1" applyAlignment="1">
      <alignment horizontal="center"/>
    </xf>
    <xf numFmtId="9" fontId="2" fillId="0" borderId="16" xfId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9" fontId="2" fillId="0" borderId="18" xfId="1" applyFont="1" applyFill="1" applyBorder="1" applyAlignment="1">
      <alignment horizontal="center"/>
    </xf>
    <xf numFmtId="9" fontId="2" fillId="0" borderId="17" xfId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0" fontId="2" fillId="0" borderId="5" xfId="0" applyFont="1" applyFill="1" applyBorder="1"/>
    <xf numFmtId="3" fontId="2" fillId="0" borderId="19" xfId="0" applyNumberFormat="1" applyFont="1" applyFill="1" applyBorder="1" applyAlignment="1">
      <alignment horizontal="center"/>
    </xf>
    <xf numFmtId="9" fontId="2" fillId="0" borderId="19" xfId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9" fontId="2" fillId="0" borderId="21" xfId="1" applyFont="1" applyFill="1" applyBorder="1" applyAlignment="1">
      <alignment horizontal="center"/>
    </xf>
    <xf numFmtId="9" fontId="2" fillId="0" borderId="20" xfId="1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0" fontId="1" fillId="0" borderId="6" xfId="0" applyFont="1" applyFill="1" applyBorder="1"/>
    <xf numFmtId="3" fontId="1" fillId="0" borderId="22" xfId="0" applyNumberFormat="1" applyFont="1" applyFill="1" applyBorder="1" applyAlignment="1">
      <alignment horizontal="center"/>
    </xf>
    <xf numFmtId="9" fontId="1" fillId="0" borderId="22" xfId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9" fontId="1" fillId="0" borderId="24" xfId="1" applyFont="1" applyFill="1" applyBorder="1" applyAlignment="1">
      <alignment horizontal="center"/>
    </xf>
    <xf numFmtId="9" fontId="1" fillId="0" borderId="23" xfId="1" applyFont="1" applyFill="1" applyBorder="1" applyAlignment="1">
      <alignment horizontal="center"/>
    </xf>
    <xf numFmtId="0" fontId="2" fillId="0" borderId="7" xfId="0" applyFont="1" applyFill="1" applyBorder="1"/>
    <xf numFmtId="3" fontId="2" fillId="0" borderId="28" xfId="0" applyNumberFormat="1" applyFont="1" applyFill="1" applyBorder="1" applyAlignment="1">
      <alignment horizontal="center"/>
    </xf>
    <xf numFmtId="9" fontId="2" fillId="0" borderId="28" xfId="1" applyFont="1" applyFill="1" applyBorder="1" applyAlignment="1">
      <alignment horizontal="center"/>
    </xf>
    <xf numFmtId="10" fontId="2" fillId="0" borderId="28" xfId="1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9" fontId="2" fillId="0" borderId="27" xfId="1" applyFont="1" applyFill="1" applyBorder="1" applyAlignment="1">
      <alignment horizontal="center"/>
    </xf>
    <xf numFmtId="9" fontId="2" fillId="0" borderId="26" xfId="1" applyFont="1" applyFill="1" applyBorder="1" applyAlignment="1">
      <alignment horizontal="center"/>
    </xf>
    <xf numFmtId="3" fontId="18" fillId="0" borderId="38" xfId="0" applyNumberFormat="1" applyFont="1" applyFill="1" applyBorder="1" applyAlignment="1">
      <alignment horizontal="center"/>
    </xf>
    <xf numFmtId="3" fontId="18" fillId="0" borderId="39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/>
    </xf>
    <xf numFmtId="1" fontId="1" fillId="0" borderId="0" xfId="1" applyNumberFormat="1" applyFont="1" applyFill="1"/>
    <xf numFmtId="2" fontId="1" fillId="0" borderId="0" xfId="1" applyNumberFormat="1" applyFont="1" applyFill="1"/>
    <xf numFmtId="9" fontId="1" fillId="0" borderId="0" xfId="0" applyNumberFormat="1" applyFont="1" applyFill="1"/>
  </cellXfs>
  <cellStyles count="9">
    <cellStyle name="Normal" xfId="0" builtinId="0"/>
    <cellStyle name="Normal_Feuil1" xfId="2"/>
    <cellStyle name="Pilote de données - Catégorie" xfId="5"/>
    <cellStyle name="Pilote de données - Champ" xfId="4"/>
    <cellStyle name="Pilote de données - Coin" xfId="3"/>
    <cellStyle name="Pilote de données - Résultat" xfId="7"/>
    <cellStyle name="Pilote de données - Titre" xfId="8"/>
    <cellStyle name="Pilote de données - Valeur" xfId="6"/>
    <cellStyle name="Pourcentage" xfId="1" builtinId="5"/>
  </cellStyles>
  <dxfs count="0"/>
  <tableStyles count="0" defaultTableStyle="TableStyleMedium2" defaultPivotStyle="PivotStyleLight16"/>
  <colors>
    <mruColors>
      <color rgb="FFFF0066"/>
      <color rgb="FFFF9F11"/>
      <color rgb="FF6A6156"/>
      <color rgb="FF0087C4"/>
      <color rgb="FFFFB03B"/>
      <color rgb="FF0091D0"/>
      <color rgb="FFFF9900"/>
      <color rgb="FF00FFCC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Densité</a:t>
            </a:r>
            <a:r>
              <a:rPr lang="fr-FR" sz="1200" baseline="0"/>
              <a:t> du parc HLM  </a:t>
            </a:r>
          </a:p>
          <a:p>
            <a:pPr>
              <a:defRPr sz="1200"/>
            </a:pPr>
            <a:r>
              <a:rPr lang="fr-FR" sz="1200" baseline="0"/>
              <a:t>au 1</a:t>
            </a:r>
            <a:r>
              <a:rPr lang="fr-FR" sz="1200" baseline="30000"/>
              <a:t>er</a:t>
            </a:r>
            <a:r>
              <a:rPr lang="fr-FR" sz="1200" baseline="0"/>
              <a:t> janvier 2013 pour 1 000 habitants</a:t>
            </a:r>
            <a:endParaRPr lang="fr-FR" sz="1200"/>
          </a:p>
        </c:rich>
      </c:tx>
      <c:layout>
        <c:manualLayout>
          <c:xMode val="edge"/>
          <c:yMode val="edge"/>
          <c:x val="0.298710988861517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22854292925479"/>
          <c:y val="9.7243780649721057E-2"/>
          <c:w val="0.80055631961551832"/>
          <c:h val="0.830129126505994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A6156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'densité 2013'!$I$4:$I$37</c:f>
              <c:strCache>
                <c:ptCount val="34"/>
                <c:pt idx="0">
                  <c:v>Fonds-Saint-Denis</c:v>
                </c:pt>
                <c:pt idx="1">
                  <c:v>L' Ajoupa-Bouillon</c:v>
                </c:pt>
                <c:pt idx="2">
                  <c:v>Le Carbet</c:v>
                </c:pt>
                <c:pt idx="3">
                  <c:v>Sainte-Marie</c:v>
                </c:pt>
                <c:pt idx="4">
                  <c:v>Le Lorrain</c:v>
                </c:pt>
                <c:pt idx="5">
                  <c:v>Les Anses-d'Arlet</c:v>
                </c:pt>
                <c:pt idx="6">
                  <c:v>Le Morne-Vert</c:v>
                </c:pt>
                <c:pt idx="7">
                  <c:v>Saint-Joseph</c:v>
                </c:pt>
                <c:pt idx="8">
                  <c:v>Gros-Morne</c:v>
                </c:pt>
                <c:pt idx="9">
                  <c:v>Rivière Pilote</c:v>
                </c:pt>
                <c:pt idx="10">
                  <c:v>Le Morne-Rouge</c:v>
                </c:pt>
                <c:pt idx="11">
                  <c:v>Le François</c:v>
                </c:pt>
                <c:pt idx="12">
                  <c:v>Le Diamant</c:v>
                </c:pt>
                <c:pt idx="13">
                  <c:v>Basse-Pointe</c:v>
                </c:pt>
                <c:pt idx="14">
                  <c:v>Le Marigot</c:v>
                </c:pt>
                <c:pt idx="15">
                  <c:v>Saint-Esprit</c:v>
                </c:pt>
                <c:pt idx="16">
                  <c:v>Le Vauclin</c:v>
                </c:pt>
                <c:pt idx="17">
                  <c:v>Le Robert</c:v>
                </c:pt>
                <c:pt idx="18">
                  <c:v>Grand'Rivière</c:v>
                </c:pt>
                <c:pt idx="19">
                  <c:v>Sainte-Anne</c:v>
                </c:pt>
                <c:pt idx="20">
                  <c:v>Ducos</c:v>
                </c:pt>
                <c:pt idx="21">
                  <c:v>Les Trois-Îlets</c:v>
                </c:pt>
                <c:pt idx="22">
                  <c:v>Macouba</c:v>
                </c:pt>
                <c:pt idx="23">
                  <c:v>Schoelcher</c:v>
                </c:pt>
                <c:pt idx="24">
                  <c:v>Sainte-Luce</c:v>
                </c:pt>
                <c:pt idx="25">
                  <c:v>Bellefontaine</c:v>
                </c:pt>
                <c:pt idx="26">
                  <c:v>Le Prêcheur</c:v>
                </c:pt>
                <c:pt idx="27">
                  <c:v>La Trinité</c:v>
                </c:pt>
                <c:pt idx="28">
                  <c:v>Le Lamentin</c:v>
                </c:pt>
                <c:pt idx="29">
                  <c:v>Le Marin</c:v>
                </c:pt>
                <c:pt idx="30">
                  <c:v>Case-Pilote</c:v>
                </c:pt>
                <c:pt idx="31">
                  <c:v>Rivière-Salée</c:v>
                </c:pt>
                <c:pt idx="32">
                  <c:v>Saint-Pierre</c:v>
                </c:pt>
                <c:pt idx="33">
                  <c:v>Fort-de-France</c:v>
                </c:pt>
              </c:strCache>
            </c:strRef>
          </c:cat>
          <c:val>
            <c:numRef>
              <c:f>'densité 2013'!$J$4:$J$37</c:f>
              <c:numCache>
                <c:formatCode>0</c:formatCode>
                <c:ptCount val="34"/>
                <c:pt idx="0">
                  <c:v>23.724792408066431</c:v>
                </c:pt>
                <c:pt idx="1">
                  <c:v>25.18603319977095</c:v>
                </c:pt>
                <c:pt idx="2">
                  <c:v>26.10548748002131</c:v>
                </c:pt>
                <c:pt idx="3">
                  <c:v>26.541764246682281</c:v>
                </c:pt>
                <c:pt idx="4">
                  <c:v>31.848852901484449</c:v>
                </c:pt>
                <c:pt idx="5">
                  <c:v>32.02479338842975</c:v>
                </c:pt>
                <c:pt idx="6">
                  <c:v>32.637774210807919</c:v>
                </c:pt>
                <c:pt idx="7">
                  <c:v>33.355095257878808</c:v>
                </c:pt>
                <c:pt idx="8">
                  <c:v>33.584581623890848</c:v>
                </c:pt>
                <c:pt idx="9">
                  <c:v>37.060057493590243</c:v>
                </c:pt>
                <c:pt idx="10">
                  <c:v>40.848701169938529</c:v>
                </c:pt>
                <c:pt idx="11">
                  <c:v>43.097500132689348</c:v>
                </c:pt>
                <c:pt idx="12">
                  <c:v>43.153526970954516</c:v>
                </c:pt>
                <c:pt idx="13">
                  <c:v>46.721311475409834</c:v>
                </c:pt>
                <c:pt idx="14">
                  <c:v>48.522030117122142</c:v>
                </c:pt>
                <c:pt idx="15">
                  <c:v>49.239222316145245</c:v>
                </c:pt>
                <c:pt idx="16">
                  <c:v>52.052706087335352</c:v>
                </c:pt>
                <c:pt idx="17">
                  <c:v>56.126910105342048</c:v>
                </c:pt>
                <c:pt idx="18">
                  <c:v>56.437389770723101</c:v>
                </c:pt>
                <c:pt idx="19">
                  <c:v>57.22246035147878</c:v>
                </c:pt>
                <c:pt idx="20">
                  <c:v>63.201174743024964</c:v>
                </c:pt>
                <c:pt idx="21">
                  <c:v>63.494150124884861</c:v>
                </c:pt>
                <c:pt idx="22">
                  <c:v>64.459930313588856</c:v>
                </c:pt>
                <c:pt idx="23">
                  <c:v>70.457414781004175</c:v>
                </c:pt>
                <c:pt idx="24">
                  <c:v>71.449631449631454</c:v>
                </c:pt>
                <c:pt idx="25">
                  <c:v>75.88075880758808</c:v>
                </c:pt>
                <c:pt idx="26">
                  <c:v>81.570996978851966</c:v>
                </c:pt>
                <c:pt idx="27">
                  <c:v>89.100089100089093</c:v>
                </c:pt>
                <c:pt idx="28">
                  <c:v>94.27745957727204</c:v>
                </c:pt>
                <c:pt idx="29">
                  <c:v>97.754911131898965</c:v>
                </c:pt>
                <c:pt idx="30">
                  <c:v>100.51720260850011</c:v>
                </c:pt>
                <c:pt idx="31">
                  <c:v>108.12913263321664</c:v>
                </c:pt>
                <c:pt idx="32">
                  <c:v>110.5550500454959</c:v>
                </c:pt>
                <c:pt idx="33">
                  <c:v>113.82891657925374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46171008"/>
        <c:axId val="148345216"/>
      </c:barChart>
      <c:catAx>
        <c:axId val="1461710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48345216"/>
        <c:crosses val="autoZero"/>
        <c:auto val="1"/>
        <c:lblAlgn val="ctr"/>
        <c:lblOffset val="100"/>
        <c:noMultiLvlLbl val="0"/>
      </c:catAx>
      <c:valAx>
        <c:axId val="1483452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61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251883</xdr:colOff>
      <xdr:row>2</xdr:row>
      <xdr:rowOff>596370</xdr:rowOff>
    </xdr:from>
    <xdr:to>
      <xdr:col>19</xdr:col>
      <xdr:colOff>10583</xdr:colOff>
      <xdr:row>38</xdr:row>
      <xdr:rowOff>78316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0.4141</cdr:x>
      <cdr:y>0.96737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90720" y="5929337"/>
          <a:ext cx="2533630" cy="200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800" i="1"/>
            <a:t>Source : MEDDTL - DEAL Martinique, RPLS 2012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90" zoomScaleNormal="90" workbookViewId="0">
      <selection activeCell="B2" sqref="B2"/>
    </sheetView>
  </sheetViews>
  <sheetFormatPr baseColWidth="10" defaultRowHeight="12.75" x14ac:dyDescent="0.2"/>
  <cols>
    <col min="2" max="2" width="26.42578125" customWidth="1"/>
  </cols>
  <sheetData>
    <row r="1" spans="1:11" x14ac:dyDescent="0.2">
      <c r="A1" s="4" t="s">
        <v>109</v>
      </c>
      <c r="B1" s="4"/>
      <c r="C1" s="5"/>
      <c r="D1" s="5"/>
    </row>
    <row r="2" spans="1:11" x14ac:dyDescent="0.2">
      <c r="A2" s="6"/>
      <c r="B2" s="6"/>
      <c r="C2" s="6"/>
      <c r="D2" s="6"/>
    </row>
    <row r="3" spans="1:11" ht="76.5" x14ac:dyDescent="0.2">
      <c r="A3" s="7" t="s">
        <v>49</v>
      </c>
      <c r="B3" s="7"/>
      <c r="C3" s="3" t="s">
        <v>107</v>
      </c>
      <c r="D3" s="3" t="s">
        <v>108</v>
      </c>
      <c r="E3" s="41" t="s">
        <v>50</v>
      </c>
    </row>
    <row r="4" spans="1:11" x14ac:dyDescent="0.2">
      <c r="A4" s="38">
        <v>97201</v>
      </c>
      <c r="B4" s="8" t="s">
        <v>51</v>
      </c>
      <c r="C4" s="39">
        <v>44</v>
      </c>
      <c r="D4" s="42">
        <v>1747.0000000000059</v>
      </c>
      <c r="E4" s="43">
        <v>25.18603319977095</v>
      </c>
      <c r="I4" t="s">
        <v>20</v>
      </c>
      <c r="J4" s="11">
        <v>23.724792408066431</v>
      </c>
      <c r="K4" s="11"/>
    </row>
    <row r="5" spans="1:11" x14ac:dyDescent="0.2">
      <c r="A5" s="38">
        <v>97202</v>
      </c>
      <c r="B5" s="8" t="s">
        <v>32</v>
      </c>
      <c r="C5" s="39">
        <v>124</v>
      </c>
      <c r="D5" s="42">
        <v>3872</v>
      </c>
      <c r="E5" s="43">
        <v>32.02479338842975</v>
      </c>
      <c r="I5" t="s">
        <v>51</v>
      </c>
      <c r="J5" s="11">
        <v>25.18603319977095</v>
      </c>
      <c r="K5" s="11"/>
    </row>
    <row r="6" spans="1:11" x14ac:dyDescent="0.2">
      <c r="A6" s="38">
        <v>97203</v>
      </c>
      <c r="B6" s="8" t="s">
        <v>11</v>
      </c>
      <c r="C6" s="39">
        <v>171</v>
      </c>
      <c r="D6" s="42">
        <v>3660</v>
      </c>
      <c r="E6" s="43">
        <v>46.721311475409834</v>
      </c>
      <c r="I6" t="s">
        <v>18</v>
      </c>
      <c r="J6" s="11">
        <v>26.10548748002131</v>
      </c>
      <c r="K6" s="11"/>
    </row>
    <row r="7" spans="1:11" x14ac:dyDescent="0.2">
      <c r="A7" s="38">
        <v>97204</v>
      </c>
      <c r="B7" s="8" t="s">
        <v>18</v>
      </c>
      <c r="C7" s="39">
        <v>98</v>
      </c>
      <c r="D7" s="42">
        <v>3754</v>
      </c>
      <c r="E7" s="43">
        <v>26.10548748002131</v>
      </c>
      <c r="I7" t="s">
        <v>7</v>
      </c>
      <c r="J7" s="11">
        <v>26.541764246682281</v>
      </c>
      <c r="K7" s="11"/>
    </row>
    <row r="8" spans="1:11" x14ac:dyDescent="0.2">
      <c r="A8" s="38">
        <v>97205</v>
      </c>
      <c r="B8" s="8" t="s">
        <v>19</v>
      </c>
      <c r="C8" s="39">
        <v>447</v>
      </c>
      <c r="D8" s="42">
        <v>4447</v>
      </c>
      <c r="E8" s="43">
        <v>100.51720260850011</v>
      </c>
      <c r="I8" t="s">
        <v>13</v>
      </c>
      <c r="J8" s="11">
        <v>31.848852901484449</v>
      </c>
      <c r="K8" s="11"/>
    </row>
    <row r="9" spans="1:11" x14ac:dyDescent="0.2">
      <c r="A9" s="38">
        <v>97206</v>
      </c>
      <c r="B9" s="8" t="s">
        <v>33</v>
      </c>
      <c r="C9" s="39">
        <v>260</v>
      </c>
      <c r="D9" s="42">
        <v>6024.9999999999773</v>
      </c>
      <c r="E9" s="43">
        <v>43.153526970954516</v>
      </c>
      <c r="I9" t="s">
        <v>32</v>
      </c>
      <c r="J9" s="11">
        <v>32.02479338842975</v>
      </c>
      <c r="K9" s="11"/>
    </row>
    <row r="10" spans="1:11" x14ac:dyDescent="0.2">
      <c r="A10" s="38">
        <v>97207</v>
      </c>
      <c r="B10" s="8" t="s">
        <v>34</v>
      </c>
      <c r="C10" s="39">
        <v>1076</v>
      </c>
      <c r="D10" s="42">
        <v>17025</v>
      </c>
      <c r="E10" s="43">
        <v>63.201174743024964</v>
      </c>
      <c r="I10" t="s">
        <v>22</v>
      </c>
      <c r="J10" s="11">
        <v>32.637774210807919</v>
      </c>
      <c r="K10" s="11"/>
    </row>
    <row r="11" spans="1:11" x14ac:dyDescent="0.2">
      <c r="A11" s="38">
        <v>97208</v>
      </c>
      <c r="B11" s="8" t="s">
        <v>20</v>
      </c>
      <c r="C11" s="39">
        <v>20</v>
      </c>
      <c r="D11" s="42">
        <v>843</v>
      </c>
      <c r="E11" s="43">
        <v>23.724792408066431</v>
      </c>
      <c r="I11" t="s">
        <v>2</v>
      </c>
      <c r="J11" s="11">
        <v>33.355095257878808</v>
      </c>
      <c r="K11" s="11"/>
    </row>
    <row r="12" spans="1:11" x14ac:dyDescent="0.2">
      <c r="A12" s="38">
        <v>97209</v>
      </c>
      <c r="B12" s="8" t="s">
        <v>0</v>
      </c>
      <c r="C12" s="39">
        <v>9875</v>
      </c>
      <c r="D12" s="42">
        <v>86753</v>
      </c>
      <c r="E12" s="43">
        <v>113.82891657925374</v>
      </c>
      <c r="I12" t="s">
        <v>5</v>
      </c>
      <c r="J12" s="11">
        <v>33.584581623890848</v>
      </c>
      <c r="K12" s="11"/>
    </row>
    <row r="13" spans="1:11" x14ac:dyDescent="0.2">
      <c r="A13" s="38">
        <v>97210</v>
      </c>
      <c r="B13" s="8" t="s">
        <v>52</v>
      </c>
      <c r="C13" s="39">
        <v>812</v>
      </c>
      <c r="D13" s="42">
        <v>18841</v>
      </c>
      <c r="E13" s="43">
        <v>43.097500132689348</v>
      </c>
      <c r="I13" t="s">
        <v>55</v>
      </c>
      <c r="J13" s="11">
        <v>37.060057493590243</v>
      </c>
      <c r="K13" s="11"/>
    </row>
    <row r="14" spans="1:11" x14ac:dyDescent="0.2">
      <c r="A14" s="38">
        <v>97211</v>
      </c>
      <c r="B14" s="8" t="s">
        <v>53</v>
      </c>
      <c r="C14" s="39">
        <v>32</v>
      </c>
      <c r="D14" s="42">
        <v>567</v>
      </c>
      <c r="E14" s="43">
        <v>56.437389770723101</v>
      </c>
      <c r="I14" t="s">
        <v>21</v>
      </c>
      <c r="J14" s="11">
        <v>40.848701169938529</v>
      </c>
      <c r="K14" s="11"/>
    </row>
    <row r="15" spans="1:11" x14ac:dyDescent="0.2">
      <c r="A15" s="38">
        <v>97212</v>
      </c>
      <c r="B15" s="8" t="s">
        <v>5</v>
      </c>
      <c r="C15" s="39">
        <v>352</v>
      </c>
      <c r="D15" s="42">
        <v>10481</v>
      </c>
      <c r="E15" s="43">
        <v>33.584581623890848</v>
      </c>
      <c r="I15" t="s">
        <v>52</v>
      </c>
      <c r="J15" s="11">
        <v>43.097500132689348</v>
      </c>
      <c r="K15" s="11"/>
    </row>
    <row r="16" spans="1:11" x14ac:dyDescent="0.2">
      <c r="A16" s="38">
        <v>97213</v>
      </c>
      <c r="B16" s="8" t="s">
        <v>1</v>
      </c>
      <c r="C16" s="39">
        <v>3720</v>
      </c>
      <c r="D16" s="42">
        <v>39458</v>
      </c>
      <c r="E16" s="43">
        <v>94.27745957727204</v>
      </c>
      <c r="I16" t="s">
        <v>33</v>
      </c>
      <c r="J16" s="11">
        <v>43.153526970954516</v>
      </c>
      <c r="K16" s="11"/>
    </row>
    <row r="17" spans="1:11" x14ac:dyDescent="0.2">
      <c r="A17" s="38">
        <v>97214</v>
      </c>
      <c r="B17" s="8" t="s">
        <v>13</v>
      </c>
      <c r="C17" s="39">
        <v>236</v>
      </c>
      <c r="D17" s="42">
        <v>7410.0000000000073</v>
      </c>
      <c r="E17" s="43">
        <v>31.848852901484449</v>
      </c>
      <c r="I17" t="s">
        <v>11</v>
      </c>
      <c r="J17" s="11">
        <v>46.721311475409834</v>
      </c>
      <c r="K17" s="11"/>
    </row>
    <row r="18" spans="1:11" x14ac:dyDescent="0.2">
      <c r="A18" s="38">
        <v>97215</v>
      </c>
      <c r="B18" s="8" t="s">
        <v>14</v>
      </c>
      <c r="C18" s="39">
        <v>74</v>
      </c>
      <c r="D18" s="42">
        <v>1148</v>
      </c>
      <c r="E18" s="43">
        <v>64.459930313588856</v>
      </c>
      <c r="I18" t="s">
        <v>15</v>
      </c>
      <c r="J18" s="11">
        <v>48.522030117122142</v>
      </c>
      <c r="K18" s="11"/>
    </row>
    <row r="19" spans="1:11" x14ac:dyDescent="0.2">
      <c r="A19" s="38">
        <v>97216</v>
      </c>
      <c r="B19" s="8" t="s">
        <v>15</v>
      </c>
      <c r="C19" s="39">
        <v>174</v>
      </c>
      <c r="D19" s="42">
        <v>3586</v>
      </c>
      <c r="E19" s="43">
        <v>48.522030117122142</v>
      </c>
      <c r="I19" t="s">
        <v>37</v>
      </c>
      <c r="J19" s="11">
        <v>49.239222316145245</v>
      </c>
      <c r="K19" s="11"/>
    </row>
    <row r="20" spans="1:11" x14ac:dyDescent="0.2">
      <c r="A20" s="38">
        <v>97217</v>
      </c>
      <c r="B20" s="8" t="s">
        <v>27</v>
      </c>
      <c r="C20" s="39">
        <v>836</v>
      </c>
      <c r="D20" s="42">
        <v>8552</v>
      </c>
      <c r="E20" s="43">
        <v>97.754911131898965</v>
      </c>
      <c r="I20" t="s">
        <v>30</v>
      </c>
      <c r="J20" s="11">
        <v>52.052706087335352</v>
      </c>
      <c r="K20" s="11"/>
    </row>
    <row r="21" spans="1:11" x14ac:dyDescent="0.2">
      <c r="A21" s="38">
        <v>97218</v>
      </c>
      <c r="B21" s="8" t="s">
        <v>21</v>
      </c>
      <c r="C21" s="39">
        <v>206</v>
      </c>
      <c r="D21" s="42">
        <v>5043</v>
      </c>
      <c r="E21" s="43">
        <v>40.848701169938529</v>
      </c>
      <c r="I21" t="s">
        <v>6</v>
      </c>
      <c r="J21" s="11">
        <v>56.126910105342048</v>
      </c>
      <c r="K21" s="11"/>
    </row>
    <row r="22" spans="1:11" x14ac:dyDescent="0.2">
      <c r="A22" s="38">
        <v>97219</v>
      </c>
      <c r="B22" s="8" t="s">
        <v>54</v>
      </c>
      <c r="C22" s="39">
        <v>135</v>
      </c>
      <c r="D22" s="42">
        <v>1655</v>
      </c>
      <c r="E22" s="43">
        <v>81.570996978851966</v>
      </c>
      <c r="I22" t="s">
        <v>53</v>
      </c>
      <c r="J22" s="11">
        <v>56.437389770723101</v>
      </c>
      <c r="K22" s="11"/>
    </row>
    <row r="23" spans="1:11" x14ac:dyDescent="0.2">
      <c r="A23" s="38">
        <v>97220</v>
      </c>
      <c r="B23" s="8" t="s">
        <v>55</v>
      </c>
      <c r="C23" s="39">
        <v>477</v>
      </c>
      <c r="D23" s="42">
        <v>12871</v>
      </c>
      <c r="E23" s="43">
        <v>37.060057493590243</v>
      </c>
      <c r="I23" t="s">
        <v>29</v>
      </c>
      <c r="J23" s="11">
        <v>57.22246035147878</v>
      </c>
      <c r="K23" s="11"/>
    </row>
    <row r="24" spans="1:11" x14ac:dyDescent="0.2">
      <c r="A24" s="38">
        <v>97221</v>
      </c>
      <c r="B24" s="8" t="s">
        <v>56</v>
      </c>
      <c r="C24" s="39">
        <v>1390</v>
      </c>
      <c r="D24" s="42">
        <v>12855</v>
      </c>
      <c r="E24" s="43">
        <v>108.12913263321664</v>
      </c>
      <c r="I24" t="s">
        <v>34</v>
      </c>
      <c r="J24" s="11">
        <v>63.201174743024964</v>
      </c>
      <c r="K24" s="11"/>
    </row>
    <row r="25" spans="1:11" x14ac:dyDescent="0.2">
      <c r="A25" s="38">
        <v>97222</v>
      </c>
      <c r="B25" s="8" t="s">
        <v>6</v>
      </c>
      <c r="C25" s="39">
        <v>1348</v>
      </c>
      <c r="D25" s="42">
        <v>24017</v>
      </c>
      <c r="E25" s="43">
        <v>56.126910105342048</v>
      </c>
      <c r="I25" t="s">
        <v>57</v>
      </c>
      <c r="J25" s="11">
        <v>63.494150124884861</v>
      </c>
      <c r="K25" s="11"/>
    </row>
    <row r="26" spans="1:11" x14ac:dyDescent="0.2">
      <c r="A26" s="38">
        <v>97223</v>
      </c>
      <c r="B26" s="8" t="s">
        <v>37</v>
      </c>
      <c r="C26" s="39">
        <v>466</v>
      </c>
      <c r="D26" s="42">
        <v>9464.0000000000291</v>
      </c>
      <c r="E26" s="43">
        <v>49.239222316145245</v>
      </c>
      <c r="I26" t="s">
        <v>14</v>
      </c>
      <c r="J26" s="11">
        <v>64.459930313588856</v>
      </c>
      <c r="K26" s="11"/>
    </row>
    <row r="27" spans="1:11" x14ac:dyDescent="0.2">
      <c r="A27" s="38">
        <v>97224</v>
      </c>
      <c r="B27" s="8" t="s">
        <v>2</v>
      </c>
      <c r="C27" s="39">
        <v>562</v>
      </c>
      <c r="D27" s="42">
        <v>16849</v>
      </c>
      <c r="E27" s="43">
        <v>33.355095257878808</v>
      </c>
      <c r="I27" t="s">
        <v>3</v>
      </c>
      <c r="J27" s="11">
        <v>70.457414781004175</v>
      </c>
      <c r="K27" s="11"/>
    </row>
    <row r="28" spans="1:11" x14ac:dyDescent="0.2">
      <c r="A28" s="38">
        <v>97225</v>
      </c>
      <c r="B28" s="8" t="s">
        <v>24</v>
      </c>
      <c r="C28" s="39">
        <v>486</v>
      </c>
      <c r="D28" s="42">
        <v>4396</v>
      </c>
      <c r="E28" s="43">
        <v>110.5550500454959</v>
      </c>
      <c r="I28" t="s">
        <v>36</v>
      </c>
      <c r="J28" s="11">
        <v>71.449631449631454</v>
      </c>
      <c r="K28" s="11"/>
    </row>
    <row r="29" spans="1:11" x14ac:dyDescent="0.2">
      <c r="A29" s="38">
        <v>97226</v>
      </c>
      <c r="B29" s="8" t="s">
        <v>29</v>
      </c>
      <c r="C29" s="39">
        <v>267</v>
      </c>
      <c r="D29" s="42">
        <v>4666</v>
      </c>
      <c r="E29" s="43">
        <v>57.22246035147878</v>
      </c>
      <c r="I29" t="s">
        <v>17</v>
      </c>
      <c r="J29" s="11">
        <v>75.88075880758808</v>
      </c>
      <c r="K29" s="11"/>
    </row>
    <row r="30" spans="1:11" x14ac:dyDescent="0.2">
      <c r="A30" s="38">
        <v>97227</v>
      </c>
      <c r="B30" s="8" t="s">
        <v>36</v>
      </c>
      <c r="C30" s="39">
        <v>727</v>
      </c>
      <c r="D30" s="42">
        <v>10175</v>
      </c>
      <c r="E30" s="43">
        <v>71.449631449631454</v>
      </c>
      <c r="I30" t="s">
        <v>54</v>
      </c>
      <c r="J30" s="11">
        <v>81.570996978851966</v>
      </c>
      <c r="K30" s="11"/>
    </row>
    <row r="31" spans="1:11" x14ac:dyDescent="0.2">
      <c r="A31" s="38">
        <v>97228</v>
      </c>
      <c r="B31" s="8" t="s">
        <v>7</v>
      </c>
      <c r="C31" s="39">
        <v>476</v>
      </c>
      <c r="D31" s="42">
        <v>17934</v>
      </c>
      <c r="E31" s="43">
        <v>26.541764246682281</v>
      </c>
      <c r="I31" t="s">
        <v>8</v>
      </c>
      <c r="J31" s="11">
        <v>89.100089100089093</v>
      </c>
      <c r="K31" s="11"/>
    </row>
    <row r="32" spans="1:11" x14ac:dyDescent="0.2">
      <c r="A32" s="38">
        <v>97229</v>
      </c>
      <c r="B32" s="8" t="s">
        <v>3</v>
      </c>
      <c r="C32" s="39">
        <v>1451</v>
      </c>
      <c r="D32" s="42">
        <v>20594</v>
      </c>
      <c r="E32" s="43">
        <v>70.457414781004175</v>
      </c>
      <c r="I32" t="s">
        <v>1</v>
      </c>
      <c r="J32" s="11">
        <v>94.27745957727204</v>
      </c>
      <c r="K32" s="11"/>
    </row>
    <row r="33" spans="1:11" x14ac:dyDescent="0.2">
      <c r="A33" s="38">
        <v>97230</v>
      </c>
      <c r="B33" s="8" t="s">
        <v>8</v>
      </c>
      <c r="C33" s="39">
        <v>1200</v>
      </c>
      <c r="D33" s="42">
        <v>13468</v>
      </c>
      <c r="E33" s="43">
        <v>89.100089100089093</v>
      </c>
      <c r="I33" t="s">
        <v>27</v>
      </c>
      <c r="J33" s="11">
        <v>97.754911131898965</v>
      </c>
      <c r="K33" s="11"/>
    </row>
    <row r="34" spans="1:11" x14ac:dyDescent="0.2">
      <c r="A34" s="38">
        <v>97231</v>
      </c>
      <c r="B34" s="8" t="s">
        <v>57</v>
      </c>
      <c r="C34" s="39">
        <v>483</v>
      </c>
      <c r="D34" s="42">
        <v>7607.0000000000136</v>
      </c>
      <c r="E34" s="43">
        <v>63.494150124884861</v>
      </c>
      <c r="I34" t="s">
        <v>19</v>
      </c>
      <c r="J34" s="11">
        <v>100.51720260850011</v>
      </c>
      <c r="K34" s="11"/>
    </row>
    <row r="35" spans="1:11" x14ac:dyDescent="0.2">
      <c r="A35" s="38">
        <v>97232</v>
      </c>
      <c r="B35" s="8" t="s">
        <v>30</v>
      </c>
      <c r="C35" s="39">
        <v>478</v>
      </c>
      <c r="D35" s="42">
        <v>9182.9999999999891</v>
      </c>
      <c r="E35" s="43">
        <v>52.052706087335352</v>
      </c>
      <c r="I35" t="s">
        <v>56</v>
      </c>
      <c r="J35" s="11">
        <v>108.12913263321664</v>
      </c>
      <c r="K35" s="11"/>
    </row>
    <row r="36" spans="1:11" x14ac:dyDescent="0.2">
      <c r="A36" s="38">
        <v>97233</v>
      </c>
      <c r="B36" s="8" t="s">
        <v>22</v>
      </c>
      <c r="C36" s="39">
        <v>61</v>
      </c>
      <c r="D36" s="42">
        <v>1869</v>
      </c>
      <c r="E36" s="43">
        <v>32.637774210807919</v>
      </c>
      <c r="I36" t="s">
        <v>24</v>
      </c>
      <c r="J36" s="11">
        <v>110.5550500454959</v>
      </c>
      <c r="K36" s="11"/>
    </row>
    <row r="37" spans="1:11" x14ac:dyDescent="0.2">
      <c r="A37" s="38">
        <v>97234</v>
      </c>
      <c r="B37" s="8" t="s">
        <v>17</v>
      </c>
      <c r="C37" s="39">
        <v>112</v>
      </c>
      <c r="D37" s="42">
        <v>1476</v>
      </c>
      <c r="E37" s="43">
        <v>75.88075880758808</v>
      </c>
      <c r="I37" t="s">
        <v>0</v>
      </c>
      <c r="J37" s="11">
        <v>113.82891657925374</v>
      </c>
      <c r="K37" s="11"/>
    </row>
    <row r="38" spans="1:11" x14ac:dyDescent="0.2">
      <c r="A38" s="9" t="s">
        <v>41</v>
      </c>
      <c r="B38" s="9"/>
      <c r="C38" s="40">
        <v>28676</v>
      </c>
      <c r="D38" s="10">
        <v>392291</v>
      </c>
      <c r="E38" s="44">
        <v>73.098796556637808</v>
      </c>
    </row>
    <row r="39" spans="1:11" x14ac:dyDescent="0.2">
      <c r="E39" s="2"/>
    </row>
    <row r="40" spans="1:11" x14ac:dyDescent="0.2">
      <c r="E40" s="2"/>
    </row>
    <row r="41" spans="1:11" x14ac:dyDescent="0.2">
      <c r="E41" s="2"/>
    </row>
    <row r="42" spans="1:11" x14ac:dyDescent="0.2">
      <c r="E42" s="2"/>
    </row>
  </sheetData>
  <sortState ref="I4:J37">
    <sortCondition ref="J4:J3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workbookViewId="0">
      <selection activeCell="K26" sqref="K26"/>
    </sheetView>
  </sheetViews>
  <sheetFormatPr baseColWidth="10" defaultRowHeight="12.75" x14ac:dyDescent="0.2"/>
  <cols>
    <col min="1" max="1" width="3.140625" customWidth="1"/>
    <col min="2" max="2" width="32.140625" bestFit="1" customWidth="1"/>
    <col min="3" max="9" width="8.5703125" style="1" customWidth="1"/>
    <col min="10" max="10" width="9.28515625" customWidth="1"/>
  </cols>
  <sheetData>
    <row r="2" spans="2:12" ht="15" x14ac:dyDescent="0.2"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">
      <c r="B3" s="13" t="s">
        <v>59</v>
      </c>
      <c r="C3" s="20"/>
      <c r="D3" s="20"/>
      <c r="E3" s="20"/>
      <c r="F3" s="20"/>
      <c r="G3" s="20"/>
      <c r="H3" s="20"/>
      <c r="I3" s="20"/>
      <c r="J3" s="12"/>
      <c r="K3" s="12"/>
      <c r="L3" s="12"/>
    </row>
    <row r="4" spans="2:12" x14ac:dyDescent="0.2">
      <c r="B4" s="13"/>
      <c r="C4" s="20"/>
      <c r="D4" s="20"/>
      <c r="E4" s="20"/>
      <c r="F4" s="20"/>
      <c r="G4" s="20"/>
      <c r="H4" s="20"/>
      <c r="I4" s="20"/>
      <c r="J4" s="12"/>
      <c r="K4" s="12"/>
      <c r="L4" s="12"/>
    </row>
    <row r="5" spans="2:12" x14ac:dyDescent="0.2">
      <c r="B5" s="12"/>
      <c r="C5" s="61" t="s">
        <v>69</v>
      </c>
      <c r="D5" s="61"/>
      <c r="E5" s="61"/>
      <c r="F5" s="61"/>
      <c r="G5" s="61"/>
      <c r="H5" s="61"/>
      <c r="I5" s="61"/>
      <c r="J5" s="62" t="s">
        <v>42</v>
      </c>
      <c r="K5" s="12"/>
      <c r="L5" s="12"/>
    </row>
    <row r="6" spans="2:12" x14ac:dyDescent="0.2">
      <c r="B6" s="12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62"/>
      <c r="K6" s="12"/>
      <c r="L6" s="12"/>
    </row>
    <row r="7" spans="2:12" x14ac:dyDescent="0.2">
      <c r="B7" s="15" t="s">
        <v>70</v>
      </c>
      <c r="C7" s="16">
        <v>118</v>
      </c>
      <c r="D7" s="16">
        <v>1630</v>
      </c>
      <c r="E7" s="16">
        <v>8432</v>
      </c>
      <c r="F7" s="16">
        <v>9658</v>
      </c>
      <c r="G7" s="16">
        <v>6550</v>
      </c>
      <c r="H7" s="16">
        <v>1284</v>
      </c>
      <c r="I7" s="16">
        <v>21</v>
      </c>
      <c r="J7" s="14">
        <v>27693</v>
      </c>
      <c r="K7" s="12"/>
      <c r="L7" s="12"/>
    </row>
    <row r="8" spans="2:12" x14ac:dyDescent="0.2">
      <c r="B8" s="15" t="s">
        <v>71</v>
      </c>
      <c r="C8" s="16">
        <v>5</v>
      </c>
      <c r="D8" s="16">
        <v>94</v>
      </c>
      <c r="E8" s="16">
        <v>417</v>
      </c>
      <c r="F8" s="16">
        <v>235</v>
      </c>
      <c r="G8" s="16">
        <v>123</v>
      </c>
      <c r="H8" s="16">
        <v>28</v>
      </c>
      <c r="I8" s="16">
        <v>0</v>
      </c>
      <c r="J8" s="14">
        <v>902</v>
      </c>
      <c r="K8" s="12"/>
      <c r="L8" s="12"/>
    </row>
    <row r="9" spans="2:12" x14ac:dyDescent="0.2">
      <c r="B9" s="15" t="s">
        <v>72</v>
      </c>
      <c r="C9" s="16">
        <v>1</v>
      </c>
      <c r="D9" s="16">
        <v>7</v>
      </c>
      <c r="E9" s="16">
        <v>20</v>
      </c>
      <c r="F9" s="16">
        <v>12</v>
      </c>
      <c r="G9" s="16">
        <v>4</v>
      </c>
      <c r="H9" s="16">
        <v>0</v>
      </c>
      <c r="I9" s="16">
        <v>1</v>
      </c>
      <c r="J9" s="14">
        <v>45</v>
      </c>
      <c r="K9" s="12"/>
      <c r="L9" s="12"/>
    </row>
    <row r="10" spans="2:12" x14ac:dyDescent="0.2">
      <c r="B10" s="15" t="s">
        <v>73</v>
      </c>
      <c r="C10" s="16">
        <v>2</v>
      </c>
      <c r="D10" s="16">
        <v>9</v>
      </c>
      <c r="E10" s="16">
        <v>4</v>
      </c>
      <c r="F10" s="16">
        <v>6</v>
      </c>
      <c r="G10" s="16">
        <v>1</v>
      </c>
      <c r="H10" s="16">
        <v>5</v>
      </c>
      <c r="I10" s="16">
        <v>1</v>
      </c>
      <c r="J10" s="14">
        <v>28</v>
      </c>
      <c r="K10" s="12"/>
      <c r="L10" s="12"/>
    </row>
    <row r="11" spans="2:12" x14ac:dyDescent="0.2">
      <c r="B11" s="15" t="s">
        <v>74</v>
      </c>
      <c r="C11" s="16">
        <v>0</v>
      </c>
      <c r="D11" s="16">
        <v>0</v>
      </c>
      <c r="E11" s="16">
        <v>4</v>
      </c>
      <c r="F11" s="16">
        <v>0</v>
      </c>
      <c r="G11" s="16">
        <v>4</v>
      </c>
      <c r="H11" s="16">
        <v>0</v>
      </c>
      <c r="I11" s="16">
        <v>0</v>
      </c>
      <c r="J11" s="14">
        <v>8</v>
      </c>
      <c r="K11" s="12"/>
      <c r="L11" s="12"/>
    </row>
    <row r="12" spans="2:12" x14ac:dyDescent="0.2">
      <c r="B12" s="17" t="s">
        <v>75</v>
      </c>
      <c r="C12" s="14">
        <v>126</v>
      </c>
      <c r="D12" s="14">
        <v>1740</v>
      </c>
      <c r="E12" s="14">
        <v>8877</v>
      </c>
      <c r="F12" s="14">
        <v>9911</v>
      </c>
      <c r="G12" s="14">
        <v>6682</v>
      </c>
      <c r="H12" s="14">
        <v>1317</v>
      </c>
      <c r="I12" s="14">
        <v>23</v>
      </c>
      <c r="J12" s="14">
        <v>28676</v>
      </c>
      <c r="K12" s="12"/>
      <c r="L12" s="12"/>
    </row>
    <row r="13" spans="2:12" x14ac:dyDescent="0.2">
      <c r="B13" s="17" t="s">
        <v>76</v>
      </c>
      <c r="C13" s="21">
        <v>4.065040650406504E-2</v>
      </c>
      <c r="D13" s="21">
        <v>5.4524361948955914E-2</v>
      </c>
      <c r="E13" s="21">
        <v>4.7123968810035034E-2</v>
      </c>
      <c r="F13" s="21">
        <v>2.3754169614879209E-2</v>
      </c>
      <c r="G13" s="21">
        <v>1.8432489135321445E-2</v>
      </c>
      <c r="H13" s="21">
        <v>2.1341463414634148E-2</v>
      </c>
      <c r="I13" s="21">
        <v>0</v>
      </c>
      <c r="J13" s="18">
        <v>3.1543976219618818E-2</v>
      </c>
      <c r="K13" s="12"/>
      <c r="L13" s="12"/>
    </row>
    <row r="14" spans="2:12" ht="15" x14ac:dyDescent="0.3">
      <c r="B14" s="19"/>
      <c r="C14" s="37"/>
      <c r="D14" s="37"/>
      <c r="E14" s="37"/>
      <c r="F14" s="37"/>
      <c r="G14" s="37"/>
      <c r="H14" s="37"/>
      <c r="I14" s="22"/>
      <c r="J14" s="19"/>
      <c r="K14" s="19"/>
      <c r="L14" s="19"/>
    </row>
    <row r="16" spans="2:12" ht="16.5" x14ac:dyDescent="0.25">
      <c r="B16" s="59" t="s">
        <v>94</v>
      </c>
      <c r="C16" s="59"/>
      <c r="D16" s="59"/>
      <c r="E16" s="59"/>
      <c r="F16" s="59"/>
      <c r="G16" s="59"/>
      <c r="H16" s="59"/>
      <c r="I16" s="59"/>
      <c r="J16" s="59"/>
    </row>
    <row r="17" spans="2:10" x14ac:dyDescent="0.2">
      <c r="B17" s="28" t="s">
        <v>95</v>
      </c>
      <c r="C17" s="12"/>
      <c r="D17" s="12"/>
      <c r="E17" s="12"/>
      <c r="F17" s="12"/>
      <c r="G17" s="12"/>
      <c r="H17" s="12"/>
      <c r="I17" s="12"/>
      <c r="J17" s="12"/>
    </row>
    <row r="18" spans="2:10" x14ac:dyDescent="0.2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">
      <c r="B19" s="29"/>
      <c r="C19" s="63" t="s">
        <v>96</v>
      </c>
      <c r="D19" s="63"/>
      <c r="E19" s="63"/>
      <c r="F19" s="63"/>
      <c r="G19" s="63"/>
      <c r="H19" s="64" t="s">
        <v>75</v>
      </c>
      <c r="I19" s="12"/>
      <c r="J19" s="12"/>
    </row>
    <row r="20" spans="2:10" ht="48" x14ac:dyDescent="0.2">
      <c r="B20" s="12"/>
      <c r="C20" s="30" t="s">
        <v>97</v>
      </c>
      <c r="D20" s="30" t="s">
        <v>98</v>
      </c>
      <c r="E20" s="30" t="s">
        <v>99</v>
      </c>
      <c r="F20" s="45" t="s">
        <v>100</v>
      </c>
      <c r="G20" s="30" t="s">
        <v>101</v>
      </c>
      <c r="H20" s="64" t="s">
        <v>102</v>
      </c>
      <c r="I20" s="12"/>
      <c r="J20" s="12"/>
    </row>
    <row r="21" spans="2:10" x14ac:dyDescent="0.2">
      <c r="B21" s="31" t="s">
        <v>103</v>
      </c>
      <c r="C21" s="32">
        <v>17</v>
      </c>
      <c r="D21" s="32"/>
      <c r="E21" s="32"/>
      <c r="F21" s="32"/>
      <c r="G21" s="32"/>
      <c r="H21" s="33">
        <v>17</v>
      </c>
      <c r="I21" s="12"/>
      <c r="J21" s="12"/>
    </row>
    <row r="22" spans="2:10" x14ac:dyDescent="0.2">
      <c r="B22" s="31" t="s">
        <v>104</v>
      </c>
      <c r="C22" s="32">
        <v>27676</v>
      </c>
      <c r="D22" s="32">
        <v>902</v>
      </c>
      <c r="E22" s="32">
        <v>45</v>
      </c>
      <c r="F22" s="32">
        <v>22</v>
      </c>
      <c r="G22" s="32">
        <v>14</v>
      </c>
      <c r="H22" s="33">
        <v>28659</v>
      </c>
      <c r="I22" s="12"/>
      <c r="J22" s="12"/>
    </row>
    <row r="23" spans="2:10" x14ac:dyDescent="0.2">
      <c r="B23" s="34" t="s">
        <v>102</v>
      </c>
      <c r="C23" s="33">
        <v>27693</v>
      </c>
      <c r="D23" s="33">
        <v>902</v>
      </c>
      <c r="E23" s="33">
        <v>45</v>
      </c>
      <c r="F23" s="33">
        <v>22</v>
      </c>
      <c r="G23" s="33">
        <v>14</v>
      </c>
      <c r="H23" s="33">
        <v>28676</v>
      </c>
      <c r="I23" s="12"/>
      <c r="J23" s="12"/>
    </row>
    <row r="24" spans="2:10" x14ac:dyDescent="0.2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">
      <c r="B25" s="35" t="s">
        <v>105</v>
      </c>
      <c r="C25" s="36">
        <v>0.99938612645794966</v>
      </c>
      <c r="D25" s="36">
        <v>1</v>
      </c>
      <c r="E25" s="36">
        <v>1</v>
      </c>
      <c r="F25" s="36">
        <v>1</v>
      </c>
      <c r="G25" s="36">
        <v>1</v>
      </c>
      <c r="H25" s="36">
        <v>0.99940716975868327</v>
      </c>
      <c r="I25" s="12"/>
      <c r="J25" s="12"/>
    </row>
    <row r="28" spans="2:10" ht="16.5" x14ac:dyDescent="0.25">
      <c r="B28" s="59" t="s">
        <v>44</v>
      </c>
      <c r="C28" s="59"/>
      <c r="D28" s="59"/>
      <c r="E28" s="59"/>
      <c r="F28" s="59"/>
      <c r="G28" s="59"/>
      <c r="H28" s="59"/>
      <c r="I28" s="59"/>
    </row>
    <row r="29" spans="2:10" x14ac:dyDescent="0.2">
      <c r="B29" s="28" t="s">
        <v>95</v>
      </c>
    </row>
    <row r="30" spans="2:10" ht="13.5" thickBot="1" x14ac:dyDescent="0.25">
      <c r="J30" s="1"/>
    </row>
    <row r="31" spans="2:10" ht="51.75" thickBot="1" x14ac:dyDescent="0.25">
      <c r="B31" s="46"/>
      <c r="C31" s="51" t="s">
        <v>123</v>
      </c>
      <c r="D31" s="51"/>
      <c r="E31" s="47" t="s">
        <v>110</v>
      </c>
      <c r="F31" s="47" t="s">
        <v>111</v>
      </c>
      <c r="G31" s="48" t="s">
        <v>122</v>
      </c>
      <c r="J31" s="1"/>
    </row>
    <row r="32" spans="2:10" ht="13.5" thickBot="1" x14ac:dyDescent="0.25">
      <c r="B32" s="49" t="s">
        <v>45</v>
      </c>
      <c r="C32" s="54">
        <v>5544</v>
      </c>
      <c r="D32" s="52">
        <v>0.19266055045871561</v>
      </c>
      <c r="E32" s="50" t="s">
        <v>112</v>
      </c>
      <c r="F32" s="50" t="s">
        <v>113</v>
      </c>
      <c r="G32" s="56">
        <v>4.12</v>
      </c>
      <c r="J32" s="1"/>
    </row>
    <row r="33" spans="2:10" ht="13.5" thickBot="1" x14ac:dyDescent="0.25">
      <c r="B33" s="49" t="s">
        <v>46</v>
      </c>
      <c r="C33" s="54">
        <v>5718</v>
      </c>
      <c r="D33" s="52">
        <v>0.19870725604670558</v>
      </c>
      <c r="E33" s="50" t="s">
        <v>114</v>
      </c>
      <c r="F33" s="50" t="s">
        <v>115</v>
      </c>
      <c r="G33" s="56">
        <v>4.05</v>
      </c>
      <c r="J33" s="1"/>
    </row>
    <row r="34" spans="2:10" ht="13.5" thickBot="1" x14ac:dyDescent="0.25">
      <c r="B34" s="49" t="s">
        <v>47</v>
      </c>
      <c r="C34" s="54">
        <v>9496</v>
      </c>
      <c r="D34" s="52">
        <v>0.32999721990547681</v>
      </c>
      <c r="E34" s="50" t="s">
        <v>116</v>
      </c>
      <c r="F34" s="50" t="s">
        <v>117</v>
      </c>
      <c r="G34" s="56">
        <v>5.29</v>
      </c>
      <c r="J34" s="1"/>
    </row>
    <row r="35" spans="2:10" ht="13.5" thickBot="1" x14ac:dyDescent="0.25">
      <c r="B35" s="49" t="s">
        <v>48</v>
      </c>
      <c r="C35" s="54">
        <v>8018</v>
      </c>
      <c r="D35" s="52">
        <v>0.27863497358910205</v>
      </c>
      <c r="E35" s="50" t="s">
        <v>118</v>
      </c>
      <c r="F35" s="50" t="s">
        <v>119</v>
      </c>
      <c r="G35" s="56">
        <v>5.63</v>
      </c>
      <c r="J35" s="1"/>
    </row>
    <row r="36" spans="2:10" ht="21" customHeight="1" thickBot="1" x14ac:dyDescent="0.25">
      <c r="B36" s="47" t="s">
        <v>42</v>
      </c>
      <c r="C36" s="55">
        <v>28776</v>
      </c>
      <c r="D36" s="53">
        <v>1</v>
      </c>
      <c r="E36" s="49" t="s">
        <v>120</v>
      </c>
      <c r="F36" s="49" t="s">
        <v>121</v>
      </c>
      <c r="G36" s="57">
        <v>4.8899999999999997</v>
      </c>
      <c r="J36" s="1"/>
    </row>
    <row r="37" spans="2:10" x14ac:dyDescent="0.2">
      <c r="J37" s="1"/>
    </row>
  </sheetData>
  <mergeCells count="7">
    <mergeCell ref="B28:I28"/>
    <mergeCell ref="B2:L2"/>
    <mergeCell ref="C5:I5"/>
    <mergeCell ref="J5:J6"/>
    <mergeCell ref="B16:J16"/>
    <mergeCell ref="C19:G19"/>
    <mergeCell ref="H19:H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59"/>
  <sheetViews>
    <sheetView topLeftCell="B1" workbookViewId="0">
      <pane xSplit="2" ySplit="5" topLeftCell="D9" activePane="bottomRight" state="frozen"/>
      <selection activeCell="B1" sqref="B1"/>
      <selection pane="topRight" activeCell="D1" sqref="D1"/>
      <selection pane="bottomLeft" activeCell="B6" sqref="B6"/>
      <selection pane="bottomRight" activeCell="E3" sqref="E3"/>
    </sheetView>
  </sheetViews>
  <sheetFormatPr baseColWidth="10" defaultRowHeight="12.75" x14ac:dyDescent="0.2"/>
  <cols>
    <col min="1" max="1" width="5" style="65" customWidth="1"/>
    <col min="2" max="2" width="11.42578125" style="65"/>
    <col min="3" max="3" width="16.5703125" style="65" customWidth="1"/>
    <col min="4" max="5" width="11.42578125" style="65"/>
    <col min="6" max="6" width="10" style="67" customWidth="1"/>
    <col min="7" max="7" width="9.85546875" style="65" customWidth="1"/>
    <col min="8" max="8" width="9.85546875" style="67" customWidth="1"/>
    <col min="9" max="9" width="8.85546875" style="65" customWidth="1"/>
    <col min="10" max="10" width="9.85546875" style="67" customWidth="1"/>
    <col min="11" max="12" width="11.42578125" style="65"/>
    <col min="13" max="13" width="14" style="68" customWidth="1"/>
    <col min="14" max="15" width="11.42578125" style="65"/>
    <col min="16" max="16" width="14" style="68" customWidth="1"/>
    <col min="17" max="18" width="11.42578125" style="65"/>
    <col min="19" max="19" width="5.7109375" style="65" customWidth="1"/>
    <col min="20" max="20" width="11.42578125" style="65"/>
    <col min="21" max="21" width="5.7109375" style="65" customWidth="1"/>
    <col min="22" max="22" width="11.42578125" style="65"/>
    <col min="23" max="23" width="5.7109375" style="65" customWidth="1"/>
    <col min="24" max="24" width="11.42578125" style="65"/>
    <col min="25" max="25" width="5.7109375" style="65" customWidth="1"/>
    <col min="26" max="26" width="11.42578125" style="65"/>
    <col min="27" max="27" width="5.7109375" style="65" customWidth="1"/>
    <col min="28" max="28" width="11.42578125" style="65"/>
    <col min="29" max="29" width="5.7109375" style="65" customWidth="1"/>
    <col min="30" max="31" width="11.42578125" style="65"/>
    <col min="32" max="32" width="5.7109375" style="65" customWidth="1"/>
    <col min="33" max="33" width="11.42578125" style="65"/>
    <col min="34" max="34" width="5.7109375" style="65" customWidth="1"/>
    <col min="35" max="35" width="11.42578125" style="65"/>
    <col min="36" max="36" width="5.7109375" style="65" customWidth="1"/>
    <col min="37" max="37" width="11.42578125" style="65"/>
    <col min="38" max="38" width="5.7109375" style="65" customWidth="1"/>
    <col min="39" max="39" width="11.42578125" style="65"/>
    <col min="40" max="40" width="5.7109375" style="65" customWidth="1"/>
    <col min="41" max="41" width="11.42578125" style="65"/>
    <col min="42" max="42" width="5.7109375" style="65" customWidth="1"/>
    <col min="43" max="43" width="11.42578125" style="65"/>
    <col min="44" max="44" width="5.7109375" style="65" customWidth="1"/>
    <col min="45" max="45" width="0" style="69" hidden="1" customWidth="1"/>
    <col min="46" max="47" width="11.42578125" style="69"/>
    <col min="48" max="48" width="0" style="69" hidden="1" customWidth="1"/>
    <col min="49" max="49" width="11.42578125" style="69"/>
    <col min="50" max="51" width="11.42578125" style="70"/>
    <col min="52" max="52" width="11.42578125" style="65"/>
    <col min="53" max="53" width="8.28515625" style="65" customWidth="1"/>
    <col min="54" max="54" width="11.42578125" style="65"/>
    <col min="55" max="55" width="5.7109375" style="65" customWidth="1"/>
    <col min="56" max="56" width="11.42578125" style="65"/>
    <col min="57" max="57" width="5.7109375" style="65" customWidth="1"/>
    <col min="58" max="58" width="11.42578125" style="65"/>
    <col min="59" max="59" width="5.7109375" style="65" customWidth="1"/>
    <col min="60" max="16384" width="11.42578125" style="65"/>
  </cols>
  <sheetData>
    <row r="1" spans="2:60" ht="15.75" x14ac:dyDescent="0.2">
      <c r="C1" s="66" t="s">
        <v>58</v>
      </c>
    </row>
    <row r="2" spans="2:60" x14ac:dyDescent="0.2">
      <c r="C2" s="71" t="s">
        <v>59</v>
      </c>
    </row>
    <row r="4" spans="2:60" ht="15" x14ac:dyDescent="0.25">
      <c r="G4" s="72" t="s">
        <v>60</v>
      </c>
      <c r="H4" s="72"/>
      <c r="I4" s="72"/>
      <c r="J4" s="72"/>
      <c r="M4" s="73"/>
      <c r="P4" s="73"/>
      <c r="R4" s="23" t="s">
        <v>77</v>
      </c>
      <c r="S4" s="24"/>
      <c r="T4" s="25"/>
      <c r="U4" s="24"/>
      <c r="V4" s="25"/>
      <c r="W4" s="24"/>
      <c r="X4" s="25"/>
      <c r="Y4" s="24"/>
      <c r="Z4" s="25"/>
      <c r="AA4" s="24"/>
      <c r="AB4" s="25"/>
      <c r="AC4" s="26"/>
      <c r="AE4" s="27" t="s">
        <v>93</v>
      </c>
      <c r="AF4" s="24"/>
      <c r="AG4" s="25"/>
      <c r="AH4" s="24"/>
      <c r="AI4" s="25"/>
      <c r="AJ4" s="24"/>
      <c r="AK4" s="25"/>
      <c r="AL4" s="24"/>
      <c r="AM4" s="25"/>
      <c r="AN4" s="24"/>
      <c r="AO4" s="25"/>
      <c r="AP4" s="24"/>
      <c r="AQ4" s="25"/>
      <c r="AR4" s="26"/>
      <c r="AY4" s="70" t="s">
        <v>124</v>
      </c>
      <c r="AZ4" s="23"/>
      <c r="BA4" s="24"/>
      <c r="BB4" s="25"/>
      <c r="BC4" s="24"/>
      <c r="BD4" s="25"/>
      <c r="BE4" s="24"/>
      <c r="BF4" s="25"/>
      <c r="BG4" s="24"/>
      <c r="BH4" s="23"/>
    </row>
    <row r="5" spans="2:60" ht="60.75" thickBot="1" x14ac:dyDescent="0.25">
      <c r="D5" s="74" t="s">
        <v>65</v>
      </c>
      <c r="E5" s="74" t="s">
        <v>66</v>
      </c>
      <c r="F5" s="75" t="s">
        <v>64</v>
      </c>
      <c r="G5" s="76" t="s">
        <v>61</v>
      </c>
      <c r="H5" s="75" t="s">
        <v>62</v>
      </c>
      <c r="I5" s="77" t="s">
        <v>63</v>
      </c>
      <c r="J5" s="75" t="s">
        <v>62</v>
      </c>
      <c r="L5" s="74" t="s">
        <v>146</v>
      </c>
      <c r="M5" s="78" t="s">
        <v>67</v>
      </c>
      <c r="O5" s="74" t="s">
        <v>148</v>
      </c>
      <c r="P5" s="78" t="s">
        <v>147</v>
      </c>
      <c r="R5" s="79" t="s">
        <v>78</v>
      </c>
      <c r="S5" s="80"/>
      <c r="T5" s="79" t="s">
        <v>79</v>
      </c>
      <c r="U5" s="80"/>
      <c r="V5" s="79" t="s">
        <v>80</v>
      </c>
      <c r="W5" s="80"/>
      <c r="X5" s="79" t="s">
        <v>81</v>
      </c>
      <c r="Y5" s="80"/>
      <c r="Z5" s="79" t="s">
        <v>82</v>
      </c>
      <c r="AA5" s="80"/>
      <c r="AB5" s="79" t="s">
        <v>83</v>
      </c>
      <c r="AC5" s="80"/>
      <c r="AE5" s="79" t="s">
        <v>84</v>
      </c>
      <c r="AF5" s="80"/>
      <c r="AG5" s="79" t="s">
        <v>85</v>
      </c>
      <c r="AH5" s="80"/>
      <c r="AI5" s="79" t="s">
        <v>86</v>
      </c>
      <c r="AJ5" s="80"/>
      <c r="AK5" s="79" t="s">
        <v>43</v>
      </c>
      <c r="AL5" s="80"/>
      <c r="AM5" s="79" t="s">
        <v>87</v>
      </c>
      <c r="AN5" s="80"/>
      <c r="AO5" s="79" t="s">
        <v>90</v>
      </c>
      <c r="AP5" s="80"/>
      <c r="AQ5" s="79" t="s">
        <v>92</v>
      </c>
      <c r="AR5" s="81"/>
      <c r="AS5" s="82"/>
      <c r="AT5" s="83" t="s">
        <v>88</v>
      </c>
      <c r="AU5" s="83" t="s">
        <v>89</v>
      </c>
      <c r="AV5" s="83"/>
      <c r="AW5" s="84" t="s">
        <v>91</v>
      </c>
      <c r="AZ5" s="79" t="s">
        <v>125</v>
      </c>
      <c r="BA5" s="80"/>
      <c r="BB5" s="79" t="s">
        <v>46</v>
      </c>
      <c r="BC5" s="80"/>
      <c r="BD5" s="79" t="s">
        <v>47</v>
      </c>
      <c r="BE5" s="80"/>
      <c r="BF5" s="79" t="s">
        <v>48</v>
      </c>
      <c r="BG5" s="80"/>
      <c r="BH5" s="79" t="s">
        <v>42</v>
      </c>
    </row>
    <row r="6" spans="2:60" x14ac:dyDescent="0.2">
      <c r="B6" s="85">
        <v>97209</v>
      </c>
      <c r="C6" s="86" t="s">
        <v>0</v>
      </c>
      <c r="D6" s="87">
        <v>38654.184322709545</v>
      </c>
      <c r="E6" s="87">
        <v>9875</v>
      </c>
      <c r="F6" s="88">
        <v>0.25547040179550196</v>
      </c>
      <c r="G6" s="87">
        <v>9800</v>
      </c>
      <c r="H6" s="88">
        <v>0.9924050632911392</v>
      </c>
      <c r="I6" s="87">
        <v>75</v>
      </c>
      <c r="J6" s="88">
        <v>7.5949367088607592E-3</v>
      </c>
      <c r="K6" s="67"/>
      <c r="L6" s="87">
        <v>234.2811322675897</v>
      </c>
      <c r="M6" s="89">
        <v>2.3724671622034399E-2</v>
      </c>
      <c r="O6" s="87">
        <v>490.78749999999997</v>
      </c>
      <c r="P6" s="89">
        <v>4.9699999999999994E-2</v>
      </c>
      <c r="R6" s="90">
        <v>41</v>
      </c>
      <c r="S6" s="91">
        <v>4.1518987341772149E-3</v>
      </c>
      <c r="T6" s="90">
        <v>824</v>
      </c>
      <c r="U6" s="91">
        <v>8.344303797468354E-2</v>
      </c>
      <c r="V6" s="90">
        <v>2632</v>
      </c>
      <c r="W6" s="91">
        <v>0.26653164556962028</v>
      </c>
      <c r="X6" s="90">
        <v>3181</v>
      </c>
      <c r="Y6" s="91">
        <v>0.32212658227848101</v>
      </c>
      <c r="Z6" s="90">
        <v>2535</v>
      </c>
      <c r="AA6" s="91">
        <v>0.25670886075949367</v>
      </c>
      <c r="AB6" s="90">
        <v>662</v>
      </c>
      <c r="AC6" s="91">
        <v>6.7037974683544305E-2</v>
      </c>
      <c r="AE6" s="90">
        <v>578</v>
      </c>
      <c r="AF6" s="91">
        <v>5.8531645569620254E-2</v>
      </c>
      <c r="AG6" s="90">
        <v>4674</v>
      </c>
      <c r="AH6" s="91">
        <v>0.47331645569620251</v>
      </c>
      <c r="AI6" s="90">
        <v>1490</v>
      </c>
      <c r="AJ6" s="91">
        <v>0.15088607594936709</v>
      </c>
      <c r="AK6" s="90">
        <v>2175</v>
      </c>
      <c r="AL6" s="91">
        <v>0.22025316455696203</v>
      </c>
      <c r="AM6" s="90">
        <v>70</v>
      </c>
      <c r="AN6" s="91">
        <v>7.0886075949367086E-3</v>
      </c>
      <c r="AO6" s="90">
        <v>364</v>
      </c>
      <c r="AP6" s="91">
        <v>3.6860759493670889E-2</v>
      </c>
      <c r="AQ6" s="90">
        <v>524</v>
      </c>
      <c r="AR6" s="92">
        <v>5.3063291139240507E-2</v>
      </c>
      <c r="AS6" s="93"/>
      <c r="AT6" s="94">
        <v>0</v>
      </c>
      <c r="AU6" s="94">
        <v>457</v>
      </c>
      <c r="AV6" s="94"/>
      <c r="AW6" s="95">
        <v>67</v>
      </c>
      <c r="AY6" s="70" t="s">
        <v>126</v>
      </c>
      <c r="AZ6" s="90">
        <v>3247</v>
      </c>
      <c r="BA6" s="91">
        <v>0.32881012658227848</v>
      </c>
      <c r="BB6" s="90">
        <v>2831</v>
      </c>
      <c r="BC6" s="91">
        <v>0.28668354430379744</v>
      </c>
      <c r="BD6" s="90">
        <v>2034</v>
      </c>
      <c r="BE6" s="91">
        <v>0.20597468354430379</v>
      </c>
      <c r="BF6" s="90">
        <v>1763</v>
      </c>
      <c r="BG6" s="91">
        <v>0.17853164556962026</v>
      </c>
      <c r="BH6" s="90">
        <v>9875</v>
      </c>
    </row>
    <row r="7" spans="2:60" x14ac:dyDescent="0.2">
      <c r="B7" s="96">
        <v>97213</v>
      </c>
      <c r="C7" s="97" t="s">
        <v>1</v>
      </c>
      <c r="D7" s="98">
        <v>16194.233023931445</v>
      </c>
      <c r="E7" s="98">
        <v>3720</v>
      </c>
      <c r="F7" s="99">
        <v>0.22971140371406748</v>
      </c>
      <c r="G7" s="98">
        <v>3720</v>
      </c>
      <c r="H7" s="99">
        <v>1</v>
      </c>
      <c r="I7" s="98">
        <v>0</v>
      </c>
      <c r="J7" s="99">
        <v>0</v>
      </c>
      <c r="L7" s="98">
        <v>72.077502691065661</v>
      </c>
      <c r="M7" s="58">
        <v>1.9375672766415501E-2</v>
      </c>
      <c r="O7" s="98">
        <v>233.988</v>
      </c>
      <c r="P7" s="58">
        <v>6.2899999999999998E-2</v>
      </c>
      <c r="R7" s="100">
        <v>13</v>
      </c>
      <c r="S7" s="101">
        <v>3.4946236559139786E-3</v>
      </c>
      <c r="T7" s="100">
        <v>236</v>
      </c>
      <c r="U7" s="101">
        <v>6.3440860215053768E-2</v>
      </c>
      <c r="V7" s="100">
        <v>1423</v>
      </c>
      <c r="W7" s="101">
        <v>0.38252688172043009</v>
      </c>
      <c r="X7" s="100">
        <v>1364</v>
      </c>
      <c r="Y7" s="101">
        <v>0.36666666666666664</v>
      </c>
      <c r="Z7" s="100">
        <v>569</v>
      </c>
      <c r="AA7" s="101">
        <v>0.15295698924731183</v>
      </c>
      <c r="AB7" s="100">
        <v>115</v>
      </c>
      <c r="AC7" s="101">
        <v>3.0913978494623656E-2</v>
      </c>
      <c r="AE7" s="100">
        <v>434</v>
      </c>
      <c r="AF7" s="101">
        <v>0.11666666666666667</v>
      </c>
      <c r="AG7" s="100">
        <v>1872</v>
      </c>
      <c r="AH7" s="101">
        <v>0.50322580645161286</v>
      </c>
      <c r="AI7" s="100">
        <v>791</v>
      </c>
      <c r="AJ7" s="101">
        <v>0.21263440860215055</v>
      </c>
      <c r="AK7" s="100">
        <v>510</v>
      </c>
      <c r="AL7" s="101">
        <v>0.13709677419354838</v>
      </c>
      <c r="AM7" s="100">
        <v>72</v>
      </c>
      <c r="AN7" s="101">
        <v>1.935483870967742E-2</v>
      </c>
      <c r="AO7" s="100">
        <v>19</v>
      </c>
      <c r="AP7" s="101">
        <v>5.1075268817204304E-3</v>
      </c>
      <c r="AQ7" s="100">
        <v>22</v>
      </c>
      <c r="AR7" s="102">
        <v>5.9139784946236557E-3</v>
      </c>
      <c r="AS7" s="103"/>
      <c r="AT7" s="104">
        <v>22</v>
      </c>
      <c r="AU7" s="104">
        <v>0</v>
      </c>
      <c r="AV7" s="104"/>
      <c r="AW7" s="105">
        <v>0</v>
      </c>
      <c r="AY7" s="70" t="s">
        <v>1</v>
      </c>
      <c r="AZ7" s="100">
        <v>0</v>
      </c>
      <c r="BA7" s="101">
        <v>0</v>
      </c>
      <c r="BB7" s="100">
        <v>695</v>
      </c>
      <c r="BC7" s="101">
        <v>0.19677236693091732</v>
      </c>
      <c r="BD7" s="100">
        <v>1482</v>
      </c>
      <c r="BE7" s="101">
        <v>0.41959229898074746</v>
      </c>
      <c r="BF7" s="100">
        <v>1355</v>
      </c>
      <c r="BG7" s="101">
        <v>0.38363533408833528</v>
      </c>
      <c r="BH7" s="100">
        <v>3532</v>
      </c>
    </row>
    <row r="8" spans="2:60" x14ac:dyDescent="0.2">
      <c r="B8" s="96">
        <v>97224</v>
      </c>
      <c r="C8" s="97" t="s">
        <v>2</v>
      </c>
      <c r="D8" s="98">
        <v>6728.6010252903316</v>
      </c>
      <c r="E8" s="98">
        <v>562</v>
      </c>
      <c r="F8" s="99">
        <v>8.352404874172939E-2</v>
      </c>
      <c r="G8" s="98">
        <v>562</v>
      </c>
      <c r="H8" s="99">
        <v>1</v>
      </c>
      <c r="I8" s="98">
        <v>0</v>
      </c>
      <c r="J8" s="99">
        <v>0</v>
      </c>
      <c r="L8" s="98">
        <v>8.9999999999999769</v>
      </c>
      <c r="M8" s="58">
        <v>1.6014234875444799E-2</v>
      </c>
      <c r="O8" s="98">
        <v>35.012599999999999</v>
      </c>
      <c r="P8" s="58">
        <v>6.2300000000000001E-2</v>
      </c>
      <c r="R8" s="100">
        <v>0</v>
      </c>
      <c r="S8" s="101">
        <v>0</v>
      </c>
      <c r="T8" s="100">
        <v>16</v>
      </c>
      <c r="U8" s="101">
        <v>2.8469750889679714E-2</v>
      </c>
      <c r="V8" s="100">
        <v>133</v>
      </c>
      <c r="W8" s="101">
        <v>0.23665480427046262</v>
      </c>
      <c r="X8" s="100">
        <v>252</v>
      </c>
      <c r="Y8" s="101">
        <v>0.44839857651245552</v>
      </c>
      <c r="Z8" s="100">
        <v>151</v>
      </c>
      <c r="AA8" s="101">
        <v>0.26868327402135234</v>
      </c>
      <c r="AB8" s="100">
        <v>10</v>
      </c>
      <c r="AC8" s="101">
        <v>1.7793594306049824E-2</v>
      </c>
      <c r="AE8" s="100">
        <v>134</v>
      </c>
      <c r="AF8" s="101">
        <v>0.23843416370106763</v>
      </c>
      <c r="AG8" s="100">
        <v>224</v>
      </c>
      <c r="AH8" s="101">
        <v>0.39857651245551601</v>
      </c>
      <c r="AI8" s="100">
        <v>94</v>
      </c>
      <c r="AJ8" s="101">
        <v>0.16725978647686832</v>
      </c>
      <c r="AK8" s="100">
        <v>0</v>
      </c>
      <c r="AL8" s="101">
        <v>0</v>
      </c>
      <c r="AM8" s="100">
        <v>0</v>
      </c>
      <c r="AN8" s="101">
        <v>0</v>
      </c>
      <c r="AO8" s="100">
        <v>0</v>
      </c>
      <c r="AP8" s="101">
        <v>0</v>
      </c>
      <c r="AQ8" s="100">
        <v>110</v>
      </c>
      <c r="AR8" s="102">
        <v>0.19572953736654805</v>
      </c>
      <c r="AS8" s="103"/>
      <c r="AT8" s="104">
        <v>0</v>
      </c>
      <c r="AU8" s="104">
        <v>110</v>
      </c>
      <c r="AV8" s="104"/>
      <c r="AW8" s="105">
        <v>0</v>
      </c>
      <c r="AY8" s="70" t="s">
        <v>127</v>
      </c>
      <c r="AZ8" s="100">
        <v>0</v>
      </c>
      <c r="BA8" s="101">
        <v>0</v>
      </c>
      <c r="BB8" s="100">
        <v>0</v>
      </c>
      <c r="BC8" s="101">
        <v>0</v>
      </c>
      <c r="BD8" s="100">
        <v>308</v>
      </c>
      <c r="BE8" s="101">
        <v>0.54804270462633453</v>
      </c>
      <c r="BF8" s="100">
        <v>254</v>
      </c>
      <c r="BG8" s="101">
        <v>0.45195729537366547</v>
      </c>
      <c r="BH8" s="100">
        <v>562</v>
      </c>
    </row>
    <row r="9" spans="2:60" x14ac:dyDescent="0.2">
      <c r="B9" s="96">
        <v>97229</v>
      </c>
      <c r="C9" s="106" t="s">
        <v>3</v>
      </c>
      <c r="D9" s="107">
        <v>9183.3367287472574</v>
      </c>
      <c r="E9" s="107">
        <v>1451</v>
      </c>
      <c r="F9" s="108">
        <v>0.15800357134437101</v>
      </c>
      <c r="G9" s="107">
        <v>1451</v>
      </c>
      <c r="H9" s="108">
        <v>1</v>
      </c>
      <c r="I9" s="107">
        <v>0</v>
      </c>
      <c r="J9" s="108">
        <v>0</v>
      </c>
      <c r="L9" s="107">
        <v>19.065698478561519</v>
      </c>
      <c r="M9" s="109">
        <v>1.31396957123098E-2</v>
      </c>
      <c r="O9" s="107">
        <v>61.232199999999992</v>
      </c>
      <c r="P9" s="109">
        <v>4.2199999999999994E-2</v>
      </c>
      <c r="R9" s="110">
        <v>0</v>
      </c>
      <c r="S9" s="111">
        <v>0</v>
      </c>
      <c r="T9" s="110">
        <v>15</v>
      </c>
      <c r="U9" s="111">
        <v>1.0337698139214336E-2</v>
      </c>
      <c r="V9" s="110">
        <v>180</v>
      </c>
      <c r="W9" s="111">
        <v>0.12405237767057202</v>
      </c>
      <c r="X9" s="110">
        <v>416</v>
      </c>
      <c r="Y9" s="111">
        <v>0.2866988283942109</v>
      </c>
      <c r="Z9" s="110">
        <v>620</v>
      </c>
      <c r="AA9" s="111">
        <v>0.42729152308752583</v>
      </c>
      <c r="AB9" s="110">
        <v>220</v>
      </c>
      <c r="AC9" s="111">
        <v>0.15161957270847692</v>
      </c>
      <c r="AE9" s="110">
        <v>32</v>
      </c>
      <c r="AF9" s="111">
        <v>2.2053756030323914E-2</v>
      </c>
      <c r="AG9" s="110">
        <v>168</v>
      </c>
      <c r="AH9" s="111">
        <v>0.11578221915920055</v>
      </c>
      <c r="AI9" s="110">
        <v>108</v>
      </c>
      <c r="AJ9" s="111">
        <v>7.4431426602343212E-2</v>
      </c>
      <c r="AK9" s="110">
        <v>158</v>
      </c>
      <c r="AL9" s="111">
        <v>0.10889042039972432</v>
      </c>
      <c r="AM9" s="110">
        <v>0</v>
      </c>
      <c r="AN9" s="111">
        <v>0</v>
      </c>
      <c r="AO9" s="110">
        <v>953</v>
      </c>
      <c r="AP9" s="111">
        <v>0.65678842177808405</v>
      </c>
      <c r="AQ9" s="110">
        <v>32</v>
      </c>
      <c r="AR9" s="112">
        <v>2.2053756030323914E-2</v>
      </c>
      <c r="AS9" s="103"/>
      <c r="AT9" s="104">
        <v>0</v>
      </c>
      <c r="AU9" s="104">
        <v>0</v>
      </c>
      <c r="AV9" s="104"/>
      <c r="AW9" s="105">
        <v>32</v>
      </c>
      <c r="AY9" s="70" t="s">
        <v>3</v>
      </c>
      <c r="AZ9" s="110">
        <v>953</v>
      </c>
      <c r="BA9" s="111">
        <v>0.65678842177808405</v>
      </c>
      <c r="BB9" s="110">
        <v>190</v>
      </c>
      <c r="BC9" s="111">
        <v>0.13094417643004824</v>
      </c>
      <c r="BD9" s="110">
        <v>108</v>
      </c>
      <c r="BE9" s="111">
        <v>7.4431426602343212E-2</v>
      </c>
      <c r="BF9" s="110">
        <v>200</v>
      </c>
      <c r="BG9" s="111">
        <v>0.13783597518952448</v>
      </c>
      <c r="BH9" s="110">
        <v>1451</v>
      </c>
    </row>
    <row r="10" spans="2:60" ht="13.5" thickBot="1" x14ac:dyDescent="0.25">
      <c r="B10" s="113"/>
      <c r="C10" s="114" t="s">
        <v>4</v>
      </c>
      <c r="D10" s="115">
        <v>70760.355100678571</v>
      </c>
      <c r="E10" s="115">
        <v>15608</v>
      </c>
      <c r="F10" s="116">
        <v>0.22057549001545815</v>
      </c>
      <c r="G10" s="115">
        <v>15533</v>
      </c>
      <c r="H10" s="116">
        <v>0.99519477191184014</v>
      </c>
      <c r="I10" s="115">
        <v>75</v>
      </c>
      <c r="J10" s="116">
        <v>4.8052280881599177E-3</v>
      </c>
      <c r="K10" s="67"/>
      <c r="L10" s="115">
        <v>334.01120000000003</v>
      </c>
      <c r="M10" s="117">
        <v>2.1400000000000002E-2</v>
      </c>
      <c r="N10" s="68"/>
      <c r="O10" s="115">
        <v>821.02030000000002</v>
      </c>
      <c r="P10" s="117">
        <v>5.2602530753459768E-2</v>
      </c>
      <c r="Q10" s="68"/>
      <c r="R10" s="118">
        <v>54</v>
      </c>
      <c r="S10" s="119">
        <v>3.4597642234751409E-3</v>
      </c>
      <c r="T10" s="118">
        <v>1091</v>
      </c>
      <c r="U10" s="119">
        <v>6.9900051255766274E-2</v>
      </c>
      <c r="V10" s="118">
        <v>4368</v>
      </c>
      <c r="W10" s="119">
        <v>0.27985648385443362</v>
      </c>
      <c r="X10" s="118">
        <v>5213</v>
      </c>
      <c r="Y10" s="119">
        <v>0.33399538698103537</v>
      </c>
      <c r="Z10" s="118">
        <v>3875</v>
      </c>
      <c r="AA10" s="119">
        <v>0.24827011788826242</v>
      </c>
      <c r="AB10" s="118">
        <v>1007</v>
      </c>
      <c r="AC10" s="119">
        <v>6.4518195797027167E-2</v>
      </c>
      <c r="AE10" s="118">
        <v>1178</v>
      </c>
      <c r="AF10" s="119">
        <v>7.5474115838031777E-2</v>
      </c>
      <c r="AG10" s="118">
        <v>6938</v>
      </c>
      <c r="AH10" s="119">
        <v>0.4445156330087135</v>
      </c>
      <c r="AI10" s="118">
        <v>2483</v>
      </c>
      <c r="AJ10" s="119">
        <v>0.15908508457201434</v>
      </c>
      <c r="AK10" s="118">
        <v>2843</v>
      </c>
      <c r="AL10" s="119">
        <v>0.18215017939518197</v>
      </c>
      <c r="AM10" s="118">
        <v>142</v>
      </c>
      <c r="AN10" s="119">
        <v>9.0978985135827788E-3</v>
      </c>
      <c r="AO10" s="118">
        <v>1336</v>
      </c>
      <c r="AP10" s="119">
        <v>8.5597129677088671E-2</v>
      </c>
      <c r="AQ10" s="118">
        <v>688</v>
      </c>
      <c r="AR10" s="120">
        <v>4.4079958995386984E-2</v>
      </c>
      <c r="AS10" s="121"/>
      <c r="AT10" s="121">
        <v>22</v>
      </c>
      <c r="AU10" s="121">
        <v>567</v>
      </c>
      <c r="AV10" s="121"/>
      <c r="AW10" s="122">
        <v>99</v>
      </c>
      <c r="AY10" s="70" t="s">
        <v>4</v>
      </c>
      <c r="AZ10" s="118">
        <v>4200</v>
      </c>
      <c r="BA10" s="119">
        <v>0.2723735408560311</v>
      </c>
      <c r="BB10" s="118">
        <v>3716</v>
      </c>
      <c r="BC10" s="119">
        <v>0.24098573281452659</v>
      </c>
      <c r="BD10" s="118">
        <v>3932</v>
      </c>
      <c r="BE10" s="119">
        <v>0.25499351491569389</v>
      </c>
      <c r="BF10" s="118">
        <v>3572</v>
      </c>
      <c r="BG10" s="119">
        <v>0.23164721141374836</v>
      </c>
      <c r="BH10" s="118">
        <v>15420</v>
      </c>
    </row>
    <row r="11" spans="2:60" x14ac:dyDescent="0.2">
      <c r="B11" s="96">
        <v>97212</v>
      </c>
      <c r="C11" s="86" t="s">
        <v>5</v>
      </c>
      <c r="D11" s="87">
        <v>4282.22749982199</v>
      </c>
      <c r="E11" s="87">
        <v>352</v>
      </c>
      <c r="F11" s="88">
        <v>8.220021005764698E-2</v>
      </c>
      <c r="G11" s="87">
        <v>352</v>
      </c>
      <c r="H11" s="88">
        <v>1</v>
      </c>
      <c r="I11" s="87">
        <v>0</v>
      </c>
      <c r="J11" s="88">
        <v>0</v>
      </c>
      <c r="K11" s="67"/>
      <c r="L11" s="87">
        <v>4.0000000000000133</v>
      </c>
      <c r="M11" s="89">
        <v>1.13636363636364E-2</v>
      </c>
      <c r="O11" s="87">
        <v>26.9984</v>
      </c>
      <c r="P11" s="89">
        <v>7.6700000000000004E-2</v>
      </c>
      <c r="R11" s="90">
        <v>0</v>
      </c>
      <c r="S11" s="91">
        <v>0</v>
      </c>
      <c r="T11" s="90">
        <v>15</v>
      </c>
      <c r="U11" s="91">
        <v>4.261363636363636E-2</v>
      </c>
      <c r="V11" s="90">
        <v>114</v>
      </c>
      <c r="W11" s="91">
        <v>0.32386363636363635</v>
      </c>
      <c r="X11" s="90">
        <v>134</v>
      </c>
      <c r="Y11" s="91">
        <v>0.38068181818181818</v>
      </c>
      <c r="Z11" s="90">
        <v>80</v>
      </c>
      <c r="AA11" s="91">
        <v>0.22727272727272727</v>
      </c>
      <c r="AB11" s="90">
        <v>9</v>
      </c>
      <c r="AC11" s="91">
        <v>2.556818181818182E-2</v>
      </c>
      <c r="AE11" s="90">
        <v>59</v>
      </c>
      <c r="AF11" s="91">
        <v>0.16761363636363635</v>
      </c>
      <c r="AG11" s="90">
        <v>193</v>
      </c>
      <c r="AH11" s="91">
        <v>0.54829545454545459</v>
      </c>
      <c r="AI11" s="90">
        <v>24</v>
      </c>
      <c r="AJ11" s="91">
        <v>6.8181818181818177E-2</v>
      </c>
      <c r="AK11" s="90">
        <v>76</v>
      </c>
      <c r="AL11" s="91">
        <v>0.21590909090909091</v>
      </c>
      <c r="AM11" s="90">
        <v>0</v>
      </c>
      <c r="AN11" s="91">
        <v>0</v>
      </c>
      <c r="AO11" s="90">
        <v>0</v>
      </c>
      <c r="AP11" s="91">
        <v>0</v>
      </c>
      <c r="AQ11" s="90">
        <v>0</v>
      </c>
      <c r="AR11" s="92">
        <v>0</v>
      </c>
      <c r="AS11" s="103"/>
      <c r="AT11" s="104">
        <v>0</v>
      </c>
      <c r="AU11" s="104">
        <v>0</v>
      </c>
      <c r="AV11" s="104"/>
      <c r="AW11" s="105">
        <v>0</v>
      </c>
      <c r="AY11" s="70" t="s">
        <v>128</v>
      </c>
      <c r="AZ11" s="90">
        <v>188</v>
      </c>
      <c r="BA11" s="91">
        <v>0.34814814814814815</v>
      </c>
      <c r="BB11" s="90">
        <v>76</v>
      </c>
      <c r="BC11" s="91">
        <v>0.14074074074074075</v>
      </c>
      <c r="BD11" s="90">
        <v>85</v>
      </c>
      <c r="BE11" s="91">
        <v>0.15740740740740741</v>
      </c>
      <c r="BF11" s="90">
        <v>191</v>
      </c>
      <c r="BG11" s="91">
        <v>0.35370370370370369</v>
      </c>
      <c r="BH11" s="90">
        <v>540</v>
      </c>
    </row>
    <row r="12" spans="2:60" x14ac:dyDescent="0.2">
      <c r="B12" s="96">
        <v>97222</v>
      </c>
      <c r="C12" s="97" t="s">
        <v>6</v>
      </c>
      <c r="D12" s="98">
        <v>9449.6750486506498</v>
      </c>
      <c r="E12" s="98">
        <v>1348</v>
      </c>
      <c r="F12" s="99">
        <v>0.1426504078775159</v>
      </c>
      <c r="G12" s="98">
        <v>1346</v>
      </c>
      <c r="H12" s="99">
        <v>0.99851632047477745</v>
      </c>
      <c r="I12" s="98">
        <v>2</v>
      </c>
      <c r="J12" s="99">
        <v>1.483679525222552E-3</v>
      </c>
      <c r="K12" s="67"/>
      <c r="L12" s="98">
        <v>79.176208178438657</v>
      </c>
      <c r="M12" s="58">
        <v>5.8736059479553897E-2</v>
      </c>
      <c r="O12" s="98">
        <v>87.485200000000006</v>
      </c>
      <c r="P12" s="58">
        <v>6.4899999999999999E-2</v>
      </c>
      <c r="R12" s="100">
        <v>0</v>
      </c>
      <c r="S12" s="101">
        <v>0</v>
      </c>
      <c r="T12" s="100">
        <v>45</v>
      </c>
      <c r="U12" s="101">
        <v>3.3382789317507419E-2</v>
      </c>
      <c r="V12" s="100">
        <v>447</v>
      </c>
      <c r="W12" s="101">
        <v>0.33160237388724034</v>
      </c>
      <c r="X12" s="100">
        <v>486</v>
      </c>
      <c r="Y12" s="101">
        <v>0.36053412462908013</v>
      </c>
      <c r="Z12" s="100">
        <v>349</v>
      </c>
      <c r="AA12" s="101">
        <v>0.25890207715133529</v>
      </c>
      <c r="AB12" s="100">
        <v>21</v>
      </c>
      <c r="AC12" s="101">
        <v>1.5578635014836795E-2</v>
      </c>
      <c r="AE12" s="100">
        <v>295</v>
      </c>
      <c r="AF12" s="101">
        <v>0.21884272997032642</v>
      </c>
      <c r="AG12" s="100">
        <v>415</v>
      </c>
      <c r="AH12" s="101">
        <v>0.30786350148367952</v>
      </c>
      <c r="AI12" s="100">
        <v>558</v>
      </c>
      <c r="AJ12" s="101">
        <v>0.41394658753709201</v>
      </c>
      <c r="AK12" s="100">
        <v>78</v>
      </c>
      <c r="AL12" s="101">
        <v>5.7863501483679525E-2</v>
      </c>
      <c r="AM12" s="100">
        <v>0</v>
      </c>
      <c r="AN12" s="101">
        <v>0</v>
      </c>
      <c r="AO12" s="100">
        <v>0</v>
      </c>
      <c r="AP12" s="101">
        <v>0</v>
      </c>
      <c r="AQ12" s="100">
        <v>2</v>
      </c>
      <c r="AR12" s="102">
        <v>1.483679525222552E-3</v>
      </c>
      <c r="AS12" s="103"/>
      <c r="AT12" s="104">
        <v>2</v>
      </c>
      <c r="AU12" s="104">
        <v>0</v>
      </c>
      <c r="AV12" s="104"/>
      <c r="AW12" s="105">
        <v>0</v>
      </c>
      <c r="AY12" s="70" t="s">
        <v>6</v>
      </c>
      <c r="AZ12" s="100">
        <v>80</v>
      </c>
      <c r="BA12" s="101">
        <v>5.9347181008902086E-2</v>
      </c>
      <c r="BB12" s="100">
        <v>0</v>
      </c>
      <c r="BC12" s="101">
        <v>0</v>
      </c>
      <c r="BD12" s="100">
        <v>678</v>
      </c>
      <c r="BE12" s="101">
        <v>0.5029673590504451</v>
      </c>
      <c r="BF12" s="100">
        <v>590</v>
      </c>
      <c r="BG12" s="101">
        <v>0.43768545994065283</v>
      </c>
      <c r="BH12" s="100">
        <v>1348</v>
      </c>
    </row>
    <row r="13" spans="2:60" x14ac:dyDescent="0.2">
      <c r="B13" s="96">
        <v>97228</v>
      </c>
      <c r="C13" s="97" t="s">
        <v>7</v>
      </c>
      <c r="D13" s="98">
        <v>7009.0992682028182</v>
      </c>
      <c r="E13" s="98">
        <v>476</v>
      </c>
      <c r="F13" s="99">
        <v>6.7911721861238492E-2</v>
      </c>
      <c r="G13" s="98">
        <v>462</v>
      </c>
      <c r="H13" s="99">
        <v>0.97058823529411764</v>
      </c>
      <c r="I13" s="98">
        <v>14</v>
      </c>
      <c r="J13" s="99">
        <v>2.9411764705882353E-2</v>
      </c>
      <c r="K13" s="67"/>
      <c r="L13" s="98">
        <v>7.0000000000000115</v>
      </c>
      <c r="M13" s="58">
        <v>1.4705882352941201E-2</v>
      </c>
      <c r="O13" s="98">
        <v>22.9908</v>
      </c>
      <c r="P13" s="58">
        <v>4.8300000000000003E-2</v>
      </c>
      <c r="R13" s="100">
        <v>0</v>
      </c>
      <c r="S13" s="101">
        <v>0</v>
      </c>
      <c r="T13" s="100">
        <v>26</v>
      </c>
      <c r="U13" s="101">
        <v>5.4621848739495799E-2</v>
      </c>
      <c r="V13" s="100">
        <v>132</v>
      </c>
      <c r="W13" s="101">
        <v>0.27731092436974791</v>
      </c>
      <c r="X13" s="100">
        <v>183</v>
      </c>
      <c r="Y13" s="101">
        <v>0.38445378151260506</v>
      </c>
      <c r="Z13" s="100">
        <v>107</v>
      </c>
      <c r="AA13" s="101">
        <v>0.22478991596638656</v>
      </c>
      <c r="AB13" s="100">
        <v>28</v>
      </c>
      <c r="AC13" s="101">
        <v>5.8823529411764705E-2</v>
      </c>
      <c r="AE13" s="100">
        <v>75</v>
      </c>
      <c r="AF13" s="101">
        <v>0.15756302521008403</v>
      </c>
      <c r="AG13" s="100">
        <v>152</v>
      </c>
      <c r="AH13" s="101">
        <v>0.31932773109243695</v>
      </c>
      <c r="AI13" s="100">
        <v>192</v>
      </c>
      <c r="AJ13" s="101">
        <v>0.40336134453781514</v>
      </c>
      <c r="AK13" s="100">
        <v>57</v>
      </c>
      <c r="AL13" s="101">
        <v>0.11974789915966387</v>
      </c>
      <c r="AM13" s="100">
        <v>0</v>
      </c>
      <c r="AN13" s="101">
        <v>0</v>
      </c>
      <c r="AO13" s="100">
        <v>0</v>
      </c>
      <c r="AP13" s="101">
        <v>0</v>
      </c>
      <c r="AQ13" s="100">
        <v>0</v>
      </c>
      <c r="AR13" s="102">
        <v>0</v>
      </c>
      <c r="AS13" s="103"/>
      <c r="AT13" s="104">
        <v>0</v>
      </c>
      <c r="AU13" s="104">
        <v>0</v>
      </c>
      <c r="AV13" s="104"/>
      <c r="AW13" s="105">
        <v>0</v>
      </c>
      <c r="AY13" s="70" t="s">
        <v>129</v>
      </c>
      <c r="AZ13" s="100">
        <v>155</v>
      </c>
      <c r="BA13" s="101">
        <v>0.32563025210084034</v>
      </c>
      <c r="BB13" s="100">
        <v>34</v>
      </c>
      <c r="BC13" s="101">
        <v>7.1428571428571425E-2</v>
      </c>
      <c r="BD13" s="100">
        <v>205</v>
      </c>
      <c r="BE13" s="101">
        <v>0.43067226890756305</v>
      </c>
      <c r="BF13" s="100">
        <v>82</v>
      </c>
      <c r="BG13" s="101">
        <v>0.17226890756302521</v>
      </c>
      <c r="BH13" s="100">
        <v>476</v>
      </c>
    </row>
    <row r="14" spans="2:60" x14ac:dyDescent="0.2">
      <c r="B14" s="96">
        <v>97230</v>
      </c>
      <c r="C14" s="106" t="s">
        <v>8</v>
      </c>
      <c r="D14" s="107">
        <v>5553.2901158938312</v>
      </c>
      <c r="E14" s="107">
        <v>1200</v>
      </c>
      <c r="F14" s="108">
        <v>0.21608811622600663</v>
      </c>
      <c r="G14" s="107">
        <v>1200</v>
      </c>
      <c r="H14" s="108">
        <v>1</v>
      </c>
      <c r="I14" s="107">
        <v>0</v>
      </c>
      <c r="J14" s="108">
        <v>0</v>
      </c>
      <c r="K14" s="67"/>
      <c r="L14" s="107">
        <v>34.17085427135676</v>
      </c>
      <c r="M14" s="109">
        <v>2.8475711892797299E-2</v>
      </c>
      <c r="O14" s="107">
        <v>60.360000000000007</v>
      </c>
      <c r="P14" s="109">
        <v>5.0300000000000004E-2</v>
      </c>
      <c r="R14" s="110">
        <v>8</v>
      </c>
      <c r="S14" s="111">
        <v>6.6666666666666671E-3</v>
      </c>
      <c r="T14" s="110">
        <v>63</v>
      </c>
      <c r="U14" s="111">
        <v>5.2499999999999998E-2</v>
      </c>
      <c r="V14" s="110">
        <v>354</v>
      </c>
      <c r="W14" s="111">
        <v>0.29499999999999998</v>
      </c>
      <c r="X14" s="110">
        <v>435</v>
      </c>
      <c r="Y14" s="111">
        <v>0.36249999999999999</v>
      </c>
      <c r="Z14" s="110">
        <v>330</v>
      </c>
      <c r="AA14" s="111">
        <v>0.27500000000000002</v>
      </c>
      <c r="AB14" s="110">
        <v>10</v>
      </c>
      <c r="AC14" s="111">
        <v>8.3333333333333332E-3</v>
      </c>
      <c r="AE14" s="110">
        <v>115</v>
      </c>
      <c r="AF14" s="111">
        <v>9.583333333333334E-2</v>
      </c>
      <c r="AG14" s="110">
        <v>611</v>
      </c>
      <c r="AH14" s="111">
        <v>0.50916666666666666</v>
      </c>
      <c r="AI14" s="110">
        <v>329</v>
      </c>
      <c r="AJ14" s="111">
        <v>0.27416666666666667</v>
      </c>
      <c r="AK14" s="110">
        <v>43</v>
      </c>
      <c r="AL14" s="111">
        <v>3.5833333333333335E-2</v>
      </c>
      <c r="AM14" s="110">
        <v>34</v>
      </c>
      <c r="AN14" s="111">
        <v>2.8333333333333332E-2</v>
      </c>
      <c r="AO14" s="110">
        <v>68</v>
      </c>
      <c r="AP14" s="111">
        <v>5.6666666666666664E-2</v>
      </c>
      <c r="AQ14" s="110">
        <v>0</v>
      </c>
      <c r="AR14" s="112">
        <v>0</v>
      </c>
      <c r="AS14" s="103"/>
      <c r="AT14" s="104">
        <v>0</v>
      </c>
      <c r="AU14" s="104">
        <v>0</v>
      </c>
      <c r="AV14" s="104"/>
      <c r="AW14" s="105">
        <v>0</v>
      </c>
      <c r="AY14" s="70" t="s">
        <v>130</v>
      </c>
      <c r="AZ14" s="110">
        <v>391</v>
      </c>
      <c r="BA14" s="111">
        <v>0.32583333333333331</v>
      </c>
      <c r="BB14" s="110">
        <v>120</v>
      </c>
      <c r="BC14" s="111">
        <v>0.1</v>
      </c>
      <c r="BD14" s="110">
        <v>576</v>
      </c>
      <c r="BE14" s="111">
        <v>0.48</v>
      </c>
      <c r="BF14" s="110">
        <v>113</v>
      </c>
      <c r="BG14" s="111">
        <v>9.4166666666666662E-2</v>
      </c>
      <c r="BH14" s="110">
        <v>1200</v>
      </c>
    </row>
    <row r="15" spans="2:60" x14ac:dyDescent="0.2">
      <c r="B15" s="113"/>
      <c r="C15" s="123" t="s">
        <v>9</v>
      </c>
      <c r="D15" s="124">
        <v>26294.291932569293</v>
      </c>
      <c r="E15" s="124">
        <v>3376</v>
      </c>
      <c r="F15" s="125">
        <v>0.12839288499030979</v>
      </c>
      <c r="G15" s="124">
        <v>3360</v>
      </c>
      <c r="H15" s="125">
        <v>0.99526066350710896</v>
      </c>
      <c r="I15" s="124">
        <v>16</v>
      </c>
      <c r="J15" s="125">
        <v>4.7393364928909956E-3</v>
      </c>
      <c r="K15" s="67"/>
      <c r="L15" s="124">
        <v>124.61429706350418</v>
      </c>
      <c r="M15" s="126">
        <v>3.6911817850564035E-2</v>
      </c>
      <c r="O15" s="124">
        <v>197.83440000000002</v>
      </c>
      <c r="P15" s="126">
        <v>5.8600236966824648E-2</v>
      </c>
      <c r="R15" s="127">
        <v>8</v>
      </c>
      <c r="S15" s="128">
        <v>2.3696682464454978E-3</v>
      </c>
      <c r="T15" s="127">
        <v>149</v>
      </c>
      <c r="U15" s="128">
        <v>4.4135071090047391E-2</v>
      </c>
      <c r="V15" s="127">
        <v>1047</v>
      </c>
      <c r="W15" s="128">
        <v>0.31013033175355448</v>
      </c>
      <c r="X15" s="127">
        <v>1238</v>
      </c>
      <c r="Y15" s="128">
        <v>0.36670616113744076</v>
      </c>
      <c r="Z15" s="127">
        <v>866</v>
      </c>
      <c r="AA15" s="128">
        <v>0.25651658767772512</v>
      </c>
      <c r="AB15" s="127">
        <v>68</v>
      </c>
      <c r="AC15" s="128">
        <v>2.014218009478673E-2</v>
      </c>
      <c r="AE15" s="127">
        <v>544</v>
      </c>
      <c r="AF15" s="128">
        <v>0.16113744075829384</v>
      </c>
      <c r="AG15" s="127">
        <v>1371</v>
      </c>
      <c r="AH15" s="128">
        <v>0.40610189573459715</v>
      </c>
      <c r="AI15" s="127">
        <v>1103</v>
      </c>
      <c r="AJ15" s="128">
        <v>0.32671800947867297</v>
      </c>
      <c r="AK15" s="127">
        <v>254</v>
      </c>
      <c r="AL15" s="128">
        <v>7.5236966824644549E-2</v>
      </c>
      <c r="AM15" s="127">
        <v>34</v>
      </c>
      <c r="AN15" s="128">
        <v>1.0071090047393365E-2</v>
      </c>
      <c r="AO15" s="127">
        <v>68</v>
      </c>
      <c r="AP15" s="128">
        <v>2.014218009478673E-2</v>
      </c>
      <c r="AQ15" s="127">
        <v>2</v>
      </c>
      <c r="AR15" s="129">
        <v>5.9241706161137445E-4</v>
      </c>
      <c r="AS15" s="130"/>
      <c r="AT15" s="130">
        <v>2</v>
      </c>
      <c r="AU15" s="130">
        <v>0</v>
      </c>
      <c r="AV15" s="130"/>
      <c r="AW15" s="131">
        <v>0</v>
      </c>
      <c r="AZ15" s="127">
        <v>814</v>
      </c>
      <c r="BA15" s="128">
        <v>0</v>
      </c>
      <c r="BB15" s="127">
        <v>230</v>
      </c>
      <c r="BC15" s="128">
        <v>0</v>
      </c>
      <c r="BD15" s="127">
        <v>1544</v>
      </c>
      <c r="BE15" s="128">
        <v>0</v>
      </c>
      <c r="BF15" s="127">
        <v>976</v>
      </c>
      <c r="BG15" s="128">
        <v>0</v>
      </c>
      <c r="BH15" s="127">
        <v>3564</v>
      </c>
    </row>
    <row r="16" spans="2:60" x14ac:dyDescent="0.2">
      <c r="B16" s="96">
        <v>97201</v>
      </c>
      <c r="C16" s="132" t="s">
        <v>10</v>
      </c>
      <c r="D16" s="133">
        <v>675.27684271619501</v>
      </c>
      <c r="E16" s="133">
        <v>44</v>
      </c>
      <c r="F16" s="134">
        <v>6.5158461266074094E-2</v>
      </c>
      <c r="G16" s="133">
        <v>43</v>
      </c>
      <c r="H16" s="134">
        <v>0.97727272727272729</v>
      </c>
      <c r="I16" s="133">
        <v>1</v>
      </c>
      <c r="J16" s="134">
        <v>2.2727272727272728E-2</v>
      </c>
      <c r="K16" s="67"/>
      <c r="L16" s="133">
        <v>0.99999999999999878</v>
      </c>
      <c r="M16" s="135">
        <v>2.27272727272727E-2</v>
      </c>
      <c r="O16" s="133">
        <v>0</v>
      </c>
      <c r="P16" s="135">
        <v>0</v>
      </c>
      <c r="R16" s="136">
        <v>0</v>
      </c>
      <c r="S16" s="137">
        <v>0</v>
      </c>
      <c r="T16" s="136">
        <v>0</v>
      </c>
      <c r="U16" s="137">
        <v>0</v>
      </c>
      <c r="V16" s="136">
        <v>1</v>
      </c>
      <c r="W16" s="137">
        <v>2.2727272727272728E-2</v>
      </c>
      <c r="X16" s="136">
        <v>27</v>
      </c>
      <c r="Y16" s="137">
        <v>0.61363636363636365</v>
      </c>
      <c r="Z16" s="136">
        <v>16</v>
      </c>
      <c r="AA16" s="137">
        <v>0.36363636363636365</v>
      </c>
      <c r="AB16" s="136">
        <v>0</v>
      </c>
      <c r="AC16" s="137">
        <v>0</v>
      </c>
      <c r="AE16" s="136">
        <v>21</v>
      </c>
      <c r="AF16" s="137">
        <v>0.47727272727272729</v>
      </c>
      <c r="AG16" s="136">
        <v>0</v>
      </c>
      <c r="AH16" s="137">
        <v>0</v>
      </c>
      <c r="AI16" s="136">
        <v>23</v>
      </c>
      <c r="AJ16" s="137">
        <v>0.52272727272727271</v>
      </c>
      <c r="AK16" s="136">
        <v>0</v>
      </c>
      <c r="AL16" s="137">
        <v>0</v>
      </c>
      <c r="AM16" s="136">
        <v>0</v>
      </c>
      <c r="AN16" s="137">
        <v>0</v>
      </c>
      <c r="AO16" s="136">
        <v>0</v>
      </c>
      <c r="AP16" s="137">
        <v>0</v>
      </c>
      <c r="AQ16" s="136">
        <v>0</v>
      </c>
      <c r="AR16" s="138">
        <v>0</v>
      </c>
      <c r="AS16" s="103"/>
      <c r="AT16" s="104">
        <v>0</v>
      </c>
      <c r="AU16" s="104">
        <v>0</v>
      </c>
      <c r="AV16" s="104"/>
      <c r="AW16" s="105">
        <v>0</v>
      </c>
      <c r="AY16" s="70" t="s">
        <v>131</v>
      </c>
      <c r="AZ16" s="136">
        <v>0</v>
      </c>
      <c r="BA16" s="137">
        <v>0</v>
      </c>
      <c r="BB16" s="136">
        <v>0</v>
      </c>
      <c r="BC16" s="137">
        <v>0</v>
      </c>
      <c r="BD16" s="136">
        <v>0</v>
      </c>
      <c r="BE16" s="137">
        <v>0</v>
      </c>
      <c r="BF16" s="136">
        <v>44</v>
      </c>
      <c r="BG16" s="137">
        <v>1</v>
      </c>
      <c r="BH16" s="136">
        <v>44</v>
      </c>
    </row>
    <row r="17" spans="2:60" x14ac:dyDescent="0.2">
      <c r="B17" s="96">
        <v>97203</v>
      </c>
      <c r="C17" s="97" t="s">
        <v>11</v>
      </c>
      <c r="D17" s="98">
        <v>1549.0922330064834</v>
      </c>
      <c r="E17" s="98">
        <v>171</v>
      </c>
      <c r="F17" s="99">
        <v>0.11038722960228303</v>
      </c>
      <c r="G17" s="98">
        <v>171</v>
      </c>
      <c r="H17" s="99">
        <v>1</v>
      </c>
      <c r="I17" s="98">
        <v>0</v>
      </c>
      <c r="J17" s="99">
        <v>0</v>
      </c>
      <c r="K17" s="67"/>
      <c r="L17" s="98">
        <v>4.0000000000000036</v>
      </c>
      <c r="M17" s="58">
        <v>2.3391812865497099E-2</v>
      </c>
      <c r="O17" s="98">
        <v>10.003499999999999</v>
      </c>
      <c r="P17" s="58">
        <v>5.8499999999999996E-2</v>
      </c>
      <c r="R17" s="100">
        <v>0</v>
      </c>
      <c r="S17" s="101">
        <v>0</v>
      </c>
      <c r="T17" s="100">
        <v>0</v>
      </c>
      <c r="U17" s="101">
        <v>0</v>
      </c>
      <c r="V17" s="100">
        <v>94</v>
      </c>
      <c r="W17" s="101">
        <v>0.54970760233918126</v>
      </c>
      <c r="X17" s="100">
        <v>60</v>
      </c>
      <c r="Y17" s="101">
        <v>0.35087719298245612</v>
      </c>
      <c r="Z17" s="100">
        <v>14</v>
      </c>
      <c r="AA17" s="101">
        <v>8.1871345029239762E-2</v>
      </c>
      <c r="AB17" s="100">
        <v>3</v>
      </c>
      <c r="AC17" s="101">
        <v>1.7543859649122806E-2</v>
      </c>
      <c r="AE17" s="100">
        <v>104</v>
      </c>
      <c r="AF17" s="101">
        <v>0.60818713450292394</v>
      </c>
      <c r="AG17" s="100">
        <v>60</v>
      </c>
      <c r="AH17" s="101">
        <v>0.35087719298245612</v>
      </c>
      <c r="AI17" s="100">
        <v>0</v>
      </c>
      <c r="AJ17" s="101">
        <v>0</v>
      </c>
      <c r="AK17" s="100">
        <v>7</v>
      </c>
      <c r="AL17" s="101">
        <v>4.0935672514619881E-2</v>
      </c>
      <c r="AM17" s="100">
        <v>0</v>
      </c>
      <c r="AN17" s="101">
        <v>0</v>
      </c>
      <c r="AO17" s="100">
        <v>0</v>
      </c>
      <c r="AP17" s="101">
        <v>0</v>
      </c>
      <c r="AQ17" s="100">
        <v>0</v>
      </c>
      <c r="AR17" s="102">
        <v>0</v>
      </c>
      <c r="AS17" s="103"/>
      <c r="AT17" s="104">
        <v>0</v>
      </c>
      <c r="AU17" s="104">
        <v>0</v>
      </c>
      <c r="AV17" s="104"/>
      <c r="AW17" s="105">
        <v>0</v>
      </c>
      <c r="AY17" s="70" t="s">
        <v>132</v>
      </c>
      <c r="AZ17" s="100">
        <v>0</v>
      </c>
      <c r="BA17" s="101">
        <v>0</v>
      </c>
      <c r="BB17" s="100">
        <v>37</v>
      </c>
      <c r="BC17" s="101">
        <v>0.21637426900584797</v>
      </c>
      <c r="BD17" s="100">
        <v>40</v>
      </c>
      <c r="BE17" s="101">
        <v>0.23391812865497072</v>
      </c>
      <c r="BF17" s="100">
        <v>94</v>
      </c>
      <c r="BG17" s="101">
        <v>0.54970760233918126</v>
      </c>
      <c r="BH17" s="100">
        <v>171</v>
      </c>
    </row>
    <row r="18" spans="2:60" x14ac:dyDescent="0.2">
      <c r="B18" s="96">
        <v>97211</v>
      </c>
      <c r="C18" s="97" t="s">
        <v>12</v>
      </c>
      <c r="D18" s="98">
        <v>254.91570247933882</v>
      </c>
      <c r="E18" s="98">
        <v>32</v>
      </c>
      <c r="F18" s="99">
        <v>0.12553169415914514</v>
      </c>
      <c r="G18" s="98">
        <v>32</v>
      </c>
      <c r="H18" s="99">
        <v>1</v>
      </c>
      <c r="I18" s="98">
        <v>0</v>
      </c>
      <c r="J18" s="99">
        <v>0</v>
      </c>
      <c r="K18" s="67"/>
      <c r="L18" s="98">
        <v>0</v>
      </c>
      <c r="M18" s="58">
        <v>0</v>
      </c>
      <c r="O18" s="98">
        <v>1.0016</v>
      </c>
      <c r="P18" s="58">
        <v>3.1300000000000001E-2</v>
      </c>
      <c r="R18" s="100">
        <v>0</v>
      </c>
      <c r="S18" s="101">
        <v>0</v>
      </c>
      <c r="T18" s="100">
        <v>0</v>
      </c>
      <c r="U18" s="101">
        <v>0</v>
      </c>
      <c r="V18" s="100">
        <v>5</v>
      </c>
      <c r="W18" s="101">
        <v>0.15625</v>
      </c>
      <c r="X18" s="100">
        <v>17</v>
      </c>
      <c r="Y18" s="101">
        <v>0.53125</v>
      </c>
      <c r="Z18" s="100">
        <v>10</v>
      </c>
      <c r="AA18" s="101">
        <v>0.3125</v>
      </c>
      <c r="AB18" s="100">
        <v>0</v>
      </c>
      <c r="AC18" s="101">
        <v>0</v>
      </c>
      <c r="AE18" s="100">
        <v>28</v>
      </c>
      <c r="AF18" s="101">
        <v>0.875</v>
      </c>
      <c r="AG18" s="100">
        <v>0</v>
      </c>
      <c r="AH18" s="101">
        <v>0</v>
      </c>
      <c r="AI18" s="100">
        <v>4</v>
      </c>
      <c r="AJ18" s="101">
        <v>0.125</v>
      </c>
      <c r="AK18" s="100">
        <v>0</v>
      </c>
      <c r="AL18" s="101">
        <v>0</v>
      </c>
      <c r="AM18" s="100">
        <v>0</v>
      </c>
      <c r="AN18" s="101">
        <v>0</v>
      </c>
      <c r="AO18" s="100">
        <v>0</v>
      </c>
      <c r="AP18" s="101">
        <v>0</v>
      </c>
      <c r="AQ18" s="100">
        <v>0</v>
      </c>
      <c r="AR18" s="102">
        <v>0</v>
      </c>
      <c r="AS18" s="103"/>
      <c r="AT18" s="104">
        <v>0</v>
      </c>
      <c r="AU18" s="104">
        <v>0</v>
      </c>
      <c r="AV18" s="104"/>
      <c r="AW18" s="105">
        <v>0</v>
      </c>
      <c r="AY18" s="70" t="s">
        <v>12</v>
      </c>
      <c r="AZ18" s="100">
        <v>0</v>
      </c>
      <c r="BA18" s="101">
        <v>0</v>
      </c>
      <c r="BB18" s="100">
        <v>0</v>
      </c>
      <c r="BC18" s="101">
        <v>0</v>
      </c>
      <c r="BD18" s="100">
        <v>10</v>
      </c>
      <c r="BE18" s="101">
        <v>0.3125</v>
      </c>
      <c r="BF18" s="100">
        <v>22</v>
      </c>
      <c r="BG18" s="101">
        <v>0.6875</v>
      </c>
      <c r="BH18" s="100">
        <v>32</v>
      </c>
    </row>
    <row r="19" spans="2:60" x14ac:dyDescent="0.2">
      <c r="B19" s="96">
        <v>97214</v>
      </c>
      <c r="C19" s="97" t="s">
        <v>13</v>
      </c>
      <c r="D19" s="98">
        <v>3080.8625927422527</v>
      </c>
      <c r="E19" s="98">
        <v>236</v>
      </c>
      <c r="F19" s="99">
        <v>7.6601923291209878E-2</v>
      </c>
      <c r="G19" s="98">
        <v>235</v>
      </c>
      <c r="H19" s="99">
        <v>0.99576271186440679</v>
      </c>
      <c r="I19" s="98">
        <v>1</v>
      </c>
      <c r="J19" s="99">
        <v>4.2372881355932203E-3</v>
      </c>
      <c r="K19" s="67"/>
      <c r="L19" s="98">
        <v>1</v>
      </c>
      <c r="M19" s="58">
        <v>4.2372881355932203E-3</v>
      </c>
      <c r="O19" s="98">
        <v>8.9916</v>
      </c>
      <c r="P19" s="58">
        <v>3.8100000000000002E-2</v>
      </c>
      <c r="R19" s="100">
        <v>0</v>
      </c>
      <c r="S19" s="101">
        <v>0</v>
      </c>
      <c r="T19" s="100">
        <v>0</v>
      </c>
      <c r="U19" s="101">
        <v>0</v>
      </c>
      <c r="V19" s="100">
        <v>26</v>
      </c>
      <c r="W19" s="101">
        <v>0.11016949152542373</v>
      </c>
      <c r="X19" s="100">
        <v>113</v>
      </c>
      <c r="Y19" s="101">
        <v>0.4788135593220339</v>
      </c>
      <c r="Z19" s="100">
        <v>86</v>
      </c>
      <c r="AA19" s="101">
        <v>0.36440677966101692</v>
      </c>
      <c r="AB19" s="100">
        <v>11</v>
      </c>
      <c r="AC19" s="101">
        <v>4.6610169491525424E-2</v>
      </c>
      <c r="AE19" s="100">
        <v>49</v>
      </c>
      <c r="AF19" s="101">
        <v>0.2076271186440678</v>
      </c>
      <c r="AG19" s="100">
        <v>154</v>
      </c>
      <c r="AH19" s="101">
        <v>0.65254237288135597</v>
      </c>
      <c r="AI19" s="100">
        <v>0</v>
      </c>
      <c r="AJ19" s="101">
        <v>0</v>
      </c>
      <c r="AK19" s="100">
        <v>33</v>
      </c>
      <c r="AL19" s="101">
        <v>0.13983050847457626</v>
      </c>
      <c r="AM19" s="100">
        <v>0</v>
      </c>
      <c r="AN19" s="101">
        <v>0</v>
      </c>
      <c r="AO19" s="100">
        <v>0</v>
      </c>
      <c r="AP19" s="101">
        <v>0</v>
      </c>
      <c r="AQ19" s="100">
        <v>0</v>
      </c>
      <c r="AR19" s="102">
        <v>0</v>
      </c>
      <c r="AS19" s="103"/>
      <c r="AT19" s="104">
        <v>0</v>
      </c>
      <c r="AU19" s="104">
        <v>0</v>
      </c>
      <c r="AV19" s="104"/>
      <c r="AW19" s="105">
        <v>0</v>
      </c>
      <c r="AY19" s="70" t="s">
        <v>13</v>
      </c>
      <c r="AZ19" s="100">
        <v>1</v>
      </c>
      <c r="BA19" s="101">
        <v>4.2372881355932203E-3</v>
      </c>
      <c r="BB19" s="100">
        <v>33</v>
      </c>
      <c r="BC19" s="101">
        <v>0.13983050847457626</v>
      </c>
      <c r="BD19" s="100">
        <v>186</v>
      </c>
      <c r="BE19" s="101">
        <v>0.78813559322033899</v>
      </c>
      <c r="BF19" s="100">
        <v>16</v>
      </c>
      <c r="BG19" s="101">
        <v>6.7796610169491525E-2</v>
      </c>
      <c r="BH19" s="100">
        <v>236</v>
      </c>
    </row>
    <row r="20" spans="2:60" x14ac:dyDescent="0.2">
      <c r="B20" s="96">
        <v>97215</v>
      </c>
      <c r="C20" s="97" t="s">
        <v>14</v>
      </c>
      <c r="D20" s="98">
        <v>427</v>
      </c>
      <c r="E20" s="98">
        <v>74</v>
      </c>
      <c r="F20" s="99">
        <v>0.17330210772833723</v>
      </c>
      <c r="G20" s="98">
        <v>74</v>
      </c>
      <c r="H20" s="99">
        <v>1</v>
      </c>
      <c r="I20" s="98">
        <v>0</v>
      </c>
      <c r="J20" s="99">
        <v>0</v>
      </c>
      <c r="K20" s="67"/>
      <c r="L20" s="98">
        <v>5.0000000000000027</v>
      </c>
      <c r="M20" s="58">
        <v>6.7567567567567599E-2</v>
      </c>
      <c r="O20" s="98">
        <v>4.3511999999999995</v>
      </c>
      <c r="P20" s="58">
        <v>5.8799999999999998E-2</v>
      </c>
      <c r="R20" s="100">
        <v>0</v>
      </c>
      <c r="S20" s="101">
        <v>0</v>
      </c>
      <c r="T20" s="100">
        <v>1</v>
      </c>
      <c r="U20" s="101">
        <v>1.3513513513513514E-2</v>
      </c>
      <c r="V20" s="100">
        <v>36</v>
      </c>
      <c r="W20" s="101">
        <v>0.48648648648648651</v>
      </c>
      <c r="X20" s="100">
        <v>36</v>
      </c>
      <c r="Y20" s="101">
        <v>0.48648648648648651</v>
      </c>
      <c r="Z20" s="100">
        <v>1</v>
      </c>
      <c r="AA20" s="101">
        <v>1.3513513513513514E-2</v>
      </c>
      <c r="AB20" s="100">
        <v>0</v>
      </c>
      <c r="AC20" s="101">
        <v>0</v>
      </c>
      <c r="AE20" s="100">
        <v>30</v>
      </c>
      <c r="AF20" s="101">
        <v>0.40540540540540543</v>
      </c>
      <c r="AG20" s="100">
        <v>44</v>
      </c>
      <c r="AH20" s="101">
        <v>0.59459459459459463</v>
      </c>
      <c r="AI20" s="100">
        <v>0</v>
      </c>
      <c r="AJ20" s="101">
        <v>0</v>
      </c>
      <c r="AK20" s="100">
        <v>0</v>
      </c>
      <c r="AL20" s="101">
        <v>0</v>
      </c>
      <c r="AM20" s="100">
        <v>0</v>
      </c>
      <c r="AN20" s="101">
        <v>0</v>
      </c>
      <c r="AO20" s="100">
        <v>0</v>
      </c>
      <c r="AP20" s="101">
        <v>0</v>
      </c>
      <c r="AQ20" s="100">
        <v>0</v>
      </c>
      <c r="AR20" s="102">
        <v>0</v>
      </c>
      <c r="AS20" s="103"/>
      <c r="AT20" s="104">
        <v>0</v>
      </c>
      <c r="AU20" s="104">
        <v>0</v>
      </c>
      <c r="AV20" s="104"/>
      <c r="AW20" s="105">
        <v>0</v>
      </c>
      <c r="AY20" s="70" t="s">
        <v>14</v>
      </c>
      <c r="AZ20" s="100">
        <v>0</v>
      </c>
      <c r="BA20" s="101">
        <v>0</v>
      </c>
      <c r="BB20" s="100">
        <v>0</v>
      </c>
      <c r="BC20" s="101">
        <v>0</v>
      </c>
      <c r="BD20" s="100">
        <v>13</v>
      </c>
      <c r="BE20" s="101">
        <v>0.17567567567567569</v>
      </c>
      <c r="BF20" s="100">
        <v>61</v>
      </c>
      <c r="BG20" s="101">
        <v>0.82432432432432434</v>
      </c>
      <c r="BH20" s="100">
        <v>74</v>
      </c>
    </row>
    <row r="21" spans="2:60" x14ac:dyDescent="0.2">
      <c r="B21" s="96">
        <v>97216</v>
      </c>
      <c r="C21" s="106" t="s">
        <v>15</v>
      </c>
      <c r="D21" s="107">
        <v>1404.3424923674709</v>
      </c>
      <c r="E21" s="107">
        <v>174</v>
      </c>
      <c r="F21" s="108">
        <v>0.12390139937065284</v>
      </c>
      <c r="G21" s="107">
        <v>174</v>
      </c>
      <c r="H21" s="108">
        <v>1</v>
      </c>
      <c r="I21" s="107">
        <v>0</v>
      </c>
      <c r="J21" s="108">
        <v>0</v>
      </c>
      <c r="K21" s="67"/>
      <c r="L21" s="107">
        <v>1.0000000000000002</v>
      </c>
      <c r="M21" s="109">
        <v>5.74712643678161E-3</v>
      </c>
      <c r="O21" s="107">
        <v>6.0030000000000001</v>
      </c>
      <c r="P21" s="109">
        <v>3.4500000000000003E-2</v>
      </c>
      <c r="R21" s="110">
        <v>10</v>
      </c>
      <c r="S21" s="111">
        <v>5.7471264367816091E-2</v>
      </c>
      <c r="T21" s="110">
        <v>32</v>
      </c>
      <c r="U21" s="111">
        <v>0.18390804597701149</v>
      </c>
      <c r="V21" s="110">
        <v>37</v>
      </c>
      <c r="W21" s="111">
        <v>0.21264367816091953</v>
      </c>
      <c r="X21" s="110">
        <v>43</v>
      </c>
      <c r="Y21" s="111">
        <v>0.2471264367816092</v>
      </c>
      <c r="Z21" s="110">
        <v>52</v>
      </c>
      <c r="AA21" s="111">
        <v>0.2988505747126437</v>
      </c>
      <c r="AB21" s="110">
        <v>0</v>
      </c>
      <c r="AC21" s="111">
        <v>0</v>
      </c>
      <c r="AE21" s="110">
        <v>30</v>
      </c>
      <c r="AF21" s="111">
        <v>0.17241379310344829</v>
      </c>
      <c r="AG21" s="110">
        <v>70</v>
      </c>
      <c r="AH21" s="111">
        <v>0.40229885057471265</v>
      </c>
      <c r="AI21" s="110">
        <v>74</v>
      </c>
      <c r="AJ21" s="111">
        <v>0.42528735632183906</v>
      </c>
      <c r="AK21" s="110">
        <v>0</v>
      </c>
      <c r="AL21" s="111">
        <v>0</v>
      </c>
      <c r="AM21" s="110">
        <v>0</v>
      </c>
      <c r="AN21" s="111">
        <v>0</v>
      </c>
      <c r="AO21" s="110">
        <v>0</v>
      </c>
      <c r="AP21" s="111">
        <v>0</v>
      </c>
      <c r="AQ21" s="110">
        <v>0</v>
      </c>
      <c r="AR21" s="112">
        <v>0</v>
      </c>
      <c r="AS21" s="103"/>
      <c r="AT21" s="104">
        <v>0</v>
      </c>
      <c r="AU21" s="104">
        <v>0</v>
      </c>
      <c r="AV21" s="104"/>
      <c r="AW21" s="105">
        <v>0</v>
      </c>
      <c r="AY21" s="70" t="s">
        <v>15</v>
      </c>
      <c r="AZ21" s="110">
        <v>40</v>
      </c>
      <c r="BA21" s="111">
        <v>0.22988505747126436</v>
      </c>
      <c r="BB21" s="110">
        <v>0</v>
      </c>
      <c r="BC21" s="111">
        <v>0</v>
      </c>
      <c r="BD21" s="110">
        <v>44</v>
      </c>
      <c r="BE21" s="111">
        <v>0.25287356321839083</v>
      </c>
      <c r="BF21" s="110">
        <v>90</v>
      </c>
      <c r="BG21" s="111">
        <v>0.51724137931034486</v>
      </c>
      <c r="BH21" s="110">
        <v>174</v>
      </c>
    </row>
    <row r="22" spans="2:60" x14ac:dyDescent="0.2">
      <c r="B22" s="113"/>
      <c r="C22" s="123" t="s">
        <v>16</v>
      </c>
      <c r="D22" s="124">
        <v>7391.4898633117418</v>
      </c>
      <c r="E22" s="124">
        <v>731</v>
      </c>
      <c r="F22" s="125">
        <v>9.889751775597741E-2</v>
      </c>
      <c r="G22" s="124">
        <v>729</v>
      </c>
      <c r="H22" s="125">
        <v>0.99726402188782493</v>
      </c>
      <c r="I22" s="124">
        <v>2</v>
      </c>
      <c r="J22" s="125">
        <v>2.7359781121751026E-3</v>
      </c>
      <c r="K22" s="67"/>
      <c r="L22" s="124">
        <v>12.005883272989365</v>
      </c>
      <c r="M22" s="126">
        <v>1.6423916926114043E-2</v>
      </c>
      <c r="O22" s="124">
        <v>30.350899999999996</v>
      </c>
      <c r="P22" s="126">
        <v>4.1519699042407654E-2</v>
      </c>
      <c r="R22" s="127">
        <v>10</v>
      </c>
      <c r="S22" s="128">
        <v>1.3679890560875513E-2</v>
      </c>
      <c r="T22" s="127">
        <v>33</v>
      </c>
      <c r="U22" s="128">
        <v>4.5143638850889192E-2</v>
      </c>
      <c r="V22" s="127">
        <v>199</v>
      </c>
      <c r="W22" s="128">
        <v>0.27222982216142272</v>
      </c>
      <c r="X22" s="127">
        <v>296</v>
      </c>
      <c r="Y22" s="128">
        <v>0.40492476060191518</v>
      </c>
      <c r="Z22" s="127">
        <v>179</v>
      </c>
      <c r="AA22" s="128">
        <v>0.24487004103967169</v>
      </c>
      <c r="AB22" s="127">
        <v>14</v>
      </c>
      <c r="AC22" s="128">
        <v>1.9151846785225718E-2</v>
      </c>
      <c r="AE22" s="127">
        <v>262</v>
      </c>
      <c r="AF22" s="128">
        <v>0.35841313269493846</v>
      </c>
      <c r="AG22" s="127">
        <v>328</v>
      </c>
      <c r="AH22" s="128">
        <v>0.44870041039671682</v>
      </c>
      <c r="AI22" s="127">
        <v>101</v>
      </c>
      <c r="AJ22" s="128">
        <v>0.13816689466484269</v>
      </c>
      <c r="AK22" s="127">
        <v>40</v>
      </c>
      <c r="AL22" s="128">
        <v>5.4719562243502051E-2</v>
      </c>
      <c r="AM22" s="127">
        <v>0</v>
      </c>
      <c r="AN22" s="128">
        <v>0</v>
      </c>
      <c r="AO22" s="127">
        <v>0</v>
      </c>
      <c r="AP22" s="128">
        <v>0</v>
      </c>
      <c r="AQ22" s="127">
        <v>0</v>
      </c>
      <c r="AR22" s="129">
        <v>0</v>
      </c>
      <c r="AS22" s="130"/>
      <c r="AT22" s="130">
        <v>0</v>
      </c>
      <c r="AU22" s="130">
        <v>0</v>
      </c>
      <c r="AV22" s="130"/>
      <c r="AW22" s="131">
        <v>0</v>
      </c>
      <c r="AZ22" s="127">
        <v>41</v>
      </c>
      <c r="BA22" s="128">
        <v>0</v>
      </c>
      <c r="BB22" s="127">
        <v>70</v>
      </c>
      <c r="BC22" s="128">
        <v>0</v>
      </c>
      <c r="BD22" s="127">
        <v>293</v>
      </c>
      <c r="BE22" s="128">
        <v>0</v>
      </c>
      <c r="BF22" s="127">
        <v>327</v>
      </c>
      <c r="BG22" s="128">
        <v>0</v>
      </c>
      <c r="BH22" s="127">
        <v>731</v>
      </c>
    </row>
    <row r="23" spans="2:60" x14ac:dyDescent="0.2">
      <c r="B23" s="96">
        <v>97234</v>
      </c>
      <c r="C23" s="132" t="s">
        <v>17</v>
      </c>
      <c r="D23" s="133">
        <v>580.8887021466785</v>
      </c>
      <c r="E23" s="133">
        <v>112</v>
      </c>
      <c r="F23" s="134">
        <v>0.19280801913706219</v>
      </c>
      <c r="G23" s="133">
        <v>112</v>
      </c>
      <c r="H23" s="134">
        <v>1</v>
      </c>
      <c r="I23" s="133">
        <v>0</v>
      </c>
      <c r="J23" s="134">
        <v>0</v>
      </c>
      <c r="K23" s="67"/>
      <c r="L23" s="133">
        <v>2.0000000000000049</v>
      </c>
      <c r="M23" s="135">
        <v>1.7857142857142901E-2</v>
      </c>
      <c r="O23" s="133">
        <v>2.0047999999999999</v>
      </c>
      <c r="P23" s="135">
        <v>1.7899999999999999E-2</v>
      </c>
      <c r="R23" s="136">
        <v>0</v>
      </c>
      <c r="S23" s="137">
        <v>0</v>
      </c>
      <c r="T23" s="136">
        <v>0</v>
      </c>
      <c r="U23" s="137">
        <v>0</v>
      </c>
      <c r="V23" s="136">
        <v>41</v>
      </c>
      <c r="W23" s="137">
        <v>0.36607142857142855</v>
      </c>
      <c r="X23" s="136">
        <v>58</v>
      </c>
      <c r="Y23" s="137">
        <v>0.5178571428571429</v>
      </c>
      <c r="Z23" s="136">
        <v>13</v>
      </c>
      <c r="AA23" s="137">
        <v>0.11607142857142858</v>
      </c>
      <c r="AB23" s="136">
        <v>0</v>
      </c>
      <c r="AC23" s="137">
        <v>0</v>
      </c>
      <c r="AE23" s="136">
        <v>0</v>
      </c>
      <c r="AF23" s="137">
        <v>0</v>
      </c>
      <c r="AG23" s="136">
        <v>72</v>
      </c>
      <c r="AH23" s="137">
        <v>0.6428571428571429</v>
      </c>
      <c r="AI23" s="136">
        <v>40</v>
      </c>
      <c r="AJ23" s="137">
        <v>0.35714285714285715</v>
      </c>
      <c r="AK23" s="136">
        <v>0</v>
      </c>
      <c r="AL23" s="137">
        <v>0</v>
      </c>
      <c r="AM23" s="136">
        <v>0</v>
      </c>
      <c r="AN23" s="137">
        <v>0</v>
      </c>
      <c r="AO23" s="136">
        <v>0</v>
      </c>
      <c r="AP23" s="137">
        <v>0</v>
      </c>
      <c r="AQ23" s="136">
        <v>0</v>
      </c>
      <c r="AR23" s="138">
        <v>0</v>
      </c>
      <c r="AS23" s="103"/>
      <c r="AT23" s="104">
        <v>0</v>
      </c>
      <c r="AU23" s="104">
        <v>0</v>
      </c>
      <c r="AV23" s="104"/>
      <c r="AW23" s="105">
        <v>0</v>
      </c>
      <c r="AY23" s="70" t="s">
        <v>17</v>
      </c>
      <c r="AZ23" s="136">
        <v>0</v>
      </c>
      <c r="BA23" s="137">
        <v>0</v>
      </c>
      <c r="BB23" s="136">
        <v>40</v>
      </c>
      <c r="BC23" s="137">
        <v>0.35714285714285715</v>
      </c>
      <c r="BD23" s="136">
        <v>72</v>
      </c>
      <c r="BE23" s="137">
        <v>0.6428571428571429</v>
      </c>
      <c r="BF23" s="136">
        <v>0</v>
      </c>
      <c r="BG23" s="137">
        <v>0</v>
      </c>
      <c r="BH23" s="136">
        <v>112</v>
      </c>
    </row>
    <row r="24" spans="2:60" x14ac:dyDescent="0.2">
      <c r="B24" s="96">
        <v>97204</v>
      </c>
      <c r="C24" s="97" t="s">
        <v>18</v>
      </c>
      <c r="D24" s="98">
        <v>1565.0702235029303</v>
      </c>
      <c r="E24" s="98">
        <v>98</v>
      </c>
      <c r="F24" s="99">
        <v>6.2616998603843482E-2</v>
      </c>
      <c r="G24" s="98">
        <v>98</v>
      </c>
      <c r="H24" s="99">
        <v>1</v>
      </c>
      <c r="I24" s="98">
        <v>0</v>
      </c>
      <c r="J24" s="99">
        <v>0</v>
      </c>
      <c r="K24" s="67"/>
      <c r="L24" s="98">
        <v>1.0000000000000038</v>
      </c>
      <c r="M24" s="58">
        <v>1.02040816326531E-2</v>
      </c>
      <c r="O24" s="98">
        <v>0.99960000000000004</v>
      </c>
      <c r="P24" s="58">
        <v>1.0200000000000001E-2</v>
      </c>
      <c r="R24" s="100">
        <v>6</v>
      </c>
      <c r="S24" s="101">
        <v>6.1224489795918366E-2</v>
      </c>
      <c r="T24" s="100">
        <v>20</v>
      </c>
      <c r="U24" s="101">
        <v>0.20408163265306123</v>
      </c>
      <c r="V24" s="100">
        <v>36</v>
      </c>
      <c r="W24" s="101">
        <v>0.36734693877551022</v>
      </c>
      <c r="X24" s="100">
        <v>27</v>
      </c>
      <c r="Y24" s="101">
        <v>0.27551020408163263</v>
      </c>
      <c r="Z24" s="100">
        <v>9</v>
      </c>
      <c r="AA24" s="101">
        <v>9.1836734693877556E-2</v>
      </c>
      <c r="AB24" s="100">
        <v>0</v>
      </c>
      <c r="AC24" s="101">
        <v>0</v>
      </c>
      <c r="AE24" s="100">
        <v>18</v>
      </c>
      <c r="AF24" s="101">
        <v>0.18367346938775511</v>
      </c>
      <c r="AG24" s="100">
        <v>52</v>
      </c>
      <c r="AH24" s="101">
        <v>0.53061224489795922</v>
      </c>
      <c r="AI24" s="100">
        <v>28</v>
      </c>
      <c r="AJ24" s="101">
        <v>0.2857142857142857</v>
      </c>
      <c r="AK24" s="100">
        <v>0</v>
      </c>
      <c r="AL24" s="101">
        <v>0</v>
      </c>
      <c r="AM24" s="100">
        <v>0</v>
      </c>
      <c r="AN24" s="101">
        <v>0</v>
      </c>
      <c r="AO24" s="100">
        <v>0</v>
      </c>
      <c r="AP24" s="101">
        <v>0</v>
      </c>
      <c r="AQ24" s="100">
        <v>0</v>
      </c>
      <c r="AR24" s="102">
        <v>0</v>
      </c>
      <c r="AS24" s="103"/>
      <c r="AT24" s="104">
        <v>0</v>
      </c>
      <c r="AU24" s="104">
        <v>0</v>
      </c>
      <c r="AV24" s="104"/>
      <c r="AW24" s="105">
        <v>0</v>
      </c>
      <c r="AY24" s="70" t="s">
        <v>18</v>
      </c>
      <c r="AZ24" s="100">
        <v>40</v>
      </c>
      <c r="BA24" s="101">
        <v>0.40816326530612246</v>
      </c>
      <c r="BB24" s="100">
        <v>0</v>
      </c>
      <c r="BC24" s="101">
        <v>0</v>
      </c>
      <c r="BD24" s="100">
        <v>0</v>
      </c>
      <c r="BE24" s="101">
        <v>0</v>
      </c>
      <c r="BF24" s="100">
        <v>58</v>
      </c>
      <c r="BG24" s="101">
        <v>0.59183673469387754</v>
      </c>
      <c r="BH24" s="100">
        <v>98</v>
      </c>
    </row>
    <row r="25" spans="2:60" x14ac:dyDescent="0.2">
      <c r="B25" s="96">
        <v>97205</v>
      </c>
      <c r="C25" s="97" t="s">
        <v>19</v>
      </c>
      <c r="D25" s="98">
        <v>1770</v>
      </c>
      <c r="E25" s="98">
        <v>447</v>
      </c>
      <c r="F25" s="99">
        <v>0.25254237288135595</v>
      </c>
      <c r="G25" s="98">
        <v>447</v>
      </c>
      <c r="H25" s="99">
        <v>1</v>
      </c>
      <c r="I25" s="98">
        <v>0</v>
      </c>
      <c r="J25" s="99">
        <v>0</v>
      </c>
      <c r="K25" s="67"/>
      <c r="L25" s="98">
        <v>4.9999999999999893</v>
      </c>
      <c r="M25" s="58">
        <v>1.11856823266219E-2</v>
      </c>
      <c r="O25" s="98">
        <v>13.0077</v>
      </c>
      <c r="P25" s="58">
        <v>2.9100000000000001E-2</v>
      </c>
      <c r="R25" s="100">
        <v>0</v>
      </c>
      <c r="S25" s="101">
        <v>0</v>
      </c>
      <c r="T25" s="100">
        <v>4</v>
      </c>
      <c r="U25" s="101">
        <v>8.948545861297539E-3</v>
      </c>
      <c r="V25" s="100">
        <v>70</v>
      </c>
      <c r="W25" s="101">
        <v>0.15659955257270694</v>
      </c>
      <c r="X25" s="100">
        <v>168</v>
      </c>
      <c r="Y25" s="101">
        <v>0.37583892617449666</v>
      </c>
      <c r="Z25" s="100">
        <v>160</v>
      </c>
      <c r="AA25" s="101">
        <v>0.35794183445190159</v>
      </c>
      <c r="AB25" s="100">
        <v>45</v>
      </c>
      <c r="AC25" s="101">
        <v>0.10067114093959731</v>
      </c>
      <c r="AE25" s="100">
        <v>18</v>
      </c>
      <c r="AF25" s="101">
        <v>4.0268456375838924E-2</v>
      </c>
      <c r="AG25" s="100">
        <v>40</v>
      </c>
      <c r="AH25" s="101">
        <v>8.9485458612975396E-2</v>
      </c>
      <c r="AI25" s="100">
        <v>80</v>
      </c>
      <c r="AJ25" s="101">
        <v>0.17897091722595079</v>
      </c>
      <c r="AK25" s="100">
        <v>171</v>
      </c>
      <c r="AL25" s="101">
        <v>0.3825503355704698</v>
      </c>
      <c r="AM25" s="100">
        <v>0</v>
      </c>
      <c r="AN25" s="101">
        <v>0</v>
      </c>
      <c r="AO25" s="100">
        <v>138</v>
      </c>
      <c r="AP25" s="101">
        <v>0.3087248322147651</v>
      </c>
      <c r="AQ25" s="100">
        <v>0</v>
      </c>
      <c r="AR25" s="102">
        <v>0</v>
      </c>
      <c r="AS25" s="103"/>
      <c r="AT25" s="104">
        <v>0</v>
      </c>
      <c r="AU25" s="104">
        <v>0</v>
      </c>
      <c r="AV25" s="104"/>
      <c r="AW25" s="105">
        <v>0</v>
      </c>
      <c r="AY25" s="70" t="s">
        <v>133</v>
      </c>
      <c r="AZ25" s="100">
        <v>0</v>
      </c>
      <c r="BA25" s="101">
        <v>0</v>
      </c>
      <c r="BB25" s="100">
        <v>309</v>
      </c>
      <c r="BC25" s="101">
        <v>0.6912751677852349</v>
      </c>
      <c r="BD25" s="100">
        <v>40</v>
      </c>
      <c r="BE25" s="101">
        <v>8.9485458612975396E-2</v>
      </c>
      <c r="BF25" s="100">
        <v>98</v>
      </c>
      <c r="BG25" s="101">
        <v>0.21923937360178972</v>
      </c>
      <c r="BH25" s="100">
        <v>447</v>
      </c>
    </row>
    <row r="26" spans="2:60" x14ac:dyDescent="0.2">
      <c r="B26" s="96">
        <v>97208</v>
      </c>
      <c r="C26" s="97" t="s">
        <v>20</v>
      </c>
      <c r="D26" s="98">
        <v>373.28413284132841</v>
      </c>
      <c r="E26" s="98">
        <v>20</v>
      </c>
      <c r="F26" s="99">
        <v>5.3578489521550018E-2</v>
      </c>
      <c r="G26" s="98">
        <v>20</v>
      </c>
      <c r="H26" s="99">
        <v>1</v>
      </c>
      <c r="I26" s="98">
        <v>0</v>
      </c>
      <c r="J26" s="99">
        <v>0</v>
      </c>
      <c r="K26" s="67"/>
      <c r="L26" s="98">
        <v>1</v>
      </c>
      <c r="M26" s="58">
        <v>0.05</v>
      </c>
      <c r="O26" s="98">
        <v>2</v>
      </c>
      <c r="P26" s="58">
        <v>0.1</v>
      </c>
      <c r="R26" s="100">
        <v>0</v>
      </c>
      <c r="S26" s="101">
        <v>0</v>
      </c>
      <c r="T26" s="100">
        <v>0</v>
      </c>
      <c r="U26" s="101">
        <v>0</v>
      </c>
      <c r="V26" s="100">
        <v>0</v>
      </c>
      <c r="W26" s="101">
        <v>0</v>
      </c>
      <c r="X26" s="100">
        <v>5</v>
      </c>
      <c r="Y26" s="101">
        <v>0.25</v>
      </c>
      <c r="Z26" s="100">
        <v>15</v>
      </c>
      <c r="AA26" s="101">
        <v>0.75</v>
      </c>
      <c r="AB26" s="100">
        <v>0</v>
      </c>
      <c r="AC26" s="101">
        <v>0</v>
      </c>
      <c r="AE26" s="100">
        <v>10</v>
      </c>
      <c r="AF26" s="101">
        <v>0.5</v>
      </c>
      <c r="AG26" s="100">
        <v>0</v>
      </c>
      <c r="AH26" s="101">
        <v>0</v>
      </c>
      <c r="AI26" s="100">
        <v>10</v>
      </c>
      <c r="AJ26" s="101">
        <v>0.5</v>
      </c>
      <c r="AK26" s="100">
        <v>0</v>
      </c>
      <c r="AL26" s="101">
        <v>0</v>
      </c>
      <c r="AM26" s="100">
        <v>0</v>
      </c>
      <c r="AN26" s="101">
        <v>0</v>
      </c>
      <c r="AO26" s="100">
        <v>0</v>
      </c>
      <c r="AP26" s="101">
        <v>0</v>
      </c>
      <c r="AQ26" s="100">
        <v>0</v>
      </c>
      <c r="AR26" s="102">
        <v>0</v>
      </c>
      <c r="AS26" s="103"/>
      <c r="AT26" s="104">
        <v>0</v>
      </c>
      <c r="AU26" s="104">
        <v>0</v>
      </c>
      <c r="AV26" s="104"/>
      <c r="AW26" s="105">
        <v>0</v>
      </c>
      <c r="AY26" s="70" t="s">
        <v>134</v>
      </c>
      <c r="AZ26" s="100">
        <v>0</v>
      </c>
      <c r="BA26" s="101">
        <v>0</v>
      </c>
      <c r="BB26" s="100">
        <v>0</v>
      </c>
      <c r="BC26" s="101">
        <v>0</v>
      </c>
      <c r="BD26" s="100">
        <v>20</v>
      </c>
      <c r="BE26" s="101">
        <v>1</v>
      </c>
      <c r="BF26" s="100">
        <v>0</v>
      </c>
      <c r="BG26" s="101">
        <v>0</v>
      </c>
      <c r="BH26" s="100">
        <v>20</v>
      </c>
    </row>
    <row r="27" spans="2:60" x14ac:dyDescent="0.2">
      <c r="B27" s="96">
        <v>97218</v>
      </c>
      <c r="C27" s="97" t="s">
        <v>21</v>
      </c>
      <c r="D27" s="98">
        <v>1927.4184690698335</v>
      </c>
      <c r="E27" s="98">
        <v>206</v>
      </c>
      <c r="F27" s="99">
        <v>0.10687871020527005</v>
      </c>
      <c r="G27" s="98">
        <v>206</v>
      </c>
      <c r="H27" s="99">
        <v>1</v>
      </c>
      <c r="I27" s="98">
        <v>0</v>
      </c>
      <c r="J27" s="99">
        <v>0</v>
      </c>
      <c r="K27" s="67"/>
      <c r="L27" s="98">
        <v>71.999999999999986</v>
      </c>
      <c r="M27" s="58">
        <v>0.34951456310679602</v>
      </c>
      <c r="O27" s="98">
        <v>13.369400000000001</v>
      </c>
      <c r="P27" s="58">
        <v>6.4899999999999999E-2</v>
      </c>
      <c r="R27" s="100">
        <v>12</v>
      </c>
      <c r="S27" s="101">
        <v>5.8252427184466021E-2</v>
      </c>
      <c r="T27" s="100">
        <v>26</v>
      </c>
      <c r="U27" s="101">
        <v>0.12621359223300971</v>
      </c>
      <c r="V27" s="100">
        <v>90</v>
      </c>
      <c r="W27" s="101">
        <v>0.43689320388349512</v>
      </c>
      <c r="X27" s="100">
        <v>51</v>
      </c>
      <c r="Y27" s="101">
        <v>0.24757281553398058</v>
      </c>
      <c r="Z27" s="100">
        <v>27</v>
      </c>
      <c r="AA27" s="101">
        <v>0.13106796116504854</v>
      </c>
      <c r="AB27" s="100">
        <v>0</v>
      </c>
      <c r="AC27" s="101">
        <v>0</v>
      </c>
      <c r="AE27" s="100">
        <v>54</v>
      </c>
      <c r="AF27" s="101">
        <v>0.26213592233009708</v>
      </c>
      <c r="AG27" s="100">
        <v>93</v>
      </c>
      <c r="AH27" s="101">
        <v>0.45145631067961167</v>
      </c>
      <c r="AI27" s="100">
        <v>59</v>
      </c>
      <c r="AJ27" s="101">
        <v>0.28640776699029125</v>
      </c>
      <c r="AK27" s="100">
        <v>0</v>
      </c>
      <c r="AL27" s="101">
        <v>0</v>
      </c>
      <c r="AM27" s="100">
        <v>0</v>
      </c>
      <c r="AN27" s="101">
        <v>0</v>
      </c>
      <c r="AO27" s="100">
        <v>0</v>
      </c>
      <c r="AP27" s="101">
        <v>0</v>
      </c>
      <c r="AQ27" s="100">
        <v>0</v>
      </c>
      <c r="AR27" s="102">
        <v>0</v>
      </c>
      <c r="AS27" s="103"/>
      <c r="AT27" s="104">
        <v>0</v>
      </c>
      <c r="AU27" s="104">
        <v>0</v>
      </c>
      <c r="AV27" s="104"/>
      <c r="AW27" s="105">
        <v>0</v>
      </c>
      <c r="AY27" s="70" t="s">
        <v>135</v>
      </c>
      <c r="AZ27" s="100">
        <v>0</v>
      </c>
      <c r="BA27" s="101">
        <v>0</v>
      </c>
      <c r="BB27" s="100">
        <v>19</v>
      </c>
      <c r="BC27" s="101">
        <v>9.2233009708737865E-2</v>
      </c>
      <c r="BD27" s="100">
        <v>31</v>
      </c>
      <c r="BE27" s="101">
        <v>0.15048543689320387</v>
      </c>
      <c r="BF27" s="100">
        <v>156</v>
      </c>
      <c r="BG27" s="101">
        <v>0.75728155339805825</v>
      </c>
      <c r="BH27" s="100">
        <v>206</v>
      </c>
    </row>
    <row r="28" spans="2:60" x14ac:dyDescent="0.2">
      <c r="B28" s="96">
        <v>97233</v>
      </c>
      <c r="C28" s="97" t="s">
        <v>22</v>
      </c>
      <c r="D28" s="98">
        <v>804.43654872667946</v>
      </c>
      <c r="E28" s="98">
        <v>61</v>
      </c>
      <c r="F28" s="99">
        <v>7.5829473557057075E-2</v>
      </c>
      <c r="G28" s="98">
        <v>59</v>
      </c>
      <c r="H28" s="99">
        <v>0.96721311475409832</v>
      </c>
      <c r="I28" s="98">
        <v>2</v>
      </c>
      <c r="J28" s="99">
        <v>3.2786885245901641E-2</v>
      </c>
      <c r="K28" s="67"/>
      <c r="L28" s="98">
        <v>0</v>
      </c>
      <c r="M28" s="58">
        <v>0</v>
      </c>
      <c r="O28" s="98">
        <v>2.0007999999999999</v>
      </c>
      <c r="P28" s="58">
        <v>3.2799999999999996E-2</v>
      </c>
      <c r="R28" s="100">
        <v>0</v>
      </c>
      <c r="S28" s="101">
        <v>0</v>
      </c>
      <c r="T28" s="100">
        <v>0</v>
      </c>
      <c r="U28" s="101">
        <v>0</v>
      </c>
      <c r="V28" s="100">
        <v>10</v>
      </c>
      <c r="W28" s="101">
        <v>0.16393442622950818</v>
      </c>
      <c r="X28" s="100">
        <v>35</v>
      </c>
      <c r="Y28" s="101">
        <v>0.57377049180327866</v>
      </c>
      <c r="Z28" s="100">
        <v>16</v>
      </c>
      <c r="AA28" s="101">
        <v>0.26229508196721313</v>
      </c>
      <c r="AB28" s="100">
        <v>0</v>
      </c>
      <c r="AC28" s="101">
        <v>0</v>
      </c>
      <c r="AE28" s="100">
        <v>14</v>
      </c>
      <c r="AF28" s="101">
        <v>0.22950819672131148</v>
      </c>
      <c r="AG28" s="100">
        <v>47</v>
      </c>
      <c r="AH28" s="101">
        <v>0.77049180327868849</v>
      </c>
      <c r="AI28" s="100">
        <v>0</v>
      </c>
      <c r="AJ28" s="101">
        <v>0</v>
      </c>
      <c r="AK28" s="100">
        <v>0</v>
      </c>
      <c r="AL28" s="101">
        <v>0</v>
      </c>
      <c r="AM28" s="100">
        <v>0</v>
      </c>
      <c r="AN28" s="101">
        <v>0</v>
      </c>
      <c r="AO28" s="100">
        <v>0</v>
      </c>
      <c r="AP28" s="101">
        <v>0</v>
      </c>
      <c r="AQ28" s="100">
        <v>0</v>
      </c>
      <c r="AR28" s="102">
        <v>0</v>
      </c>
      <c r="AS28" s="103"/>
      <c r="AT28" s="104">
        <v>0</v>
      </c>
      <c r="AU28" s="104">
        <v>0</v>
      </c>
      <c r="AV28" s="104"/>
      <c r="AW28" s="105">
        <v>0</v>
      </c>
      <c r="AY28" s="70" t="s">
        <v>136</v>
      </c>
      <c r="AZ28" s="100">
        <v>2</v>
      </c>
      <c r="BA28" s="101">
        <v>3.2786885245901641E-2</v>
      </c>
      <c r="BB28" s="100">
        <v>0</v>
      </c>
      <c r="BC28" s="101">
        <v>0</v>
      </c>
      <c r="BD28" s="100">
        <v>42</v>
      </c>
      <c r="BE28" s="101">
        <v>0.68852459016393441</v>
      </c>
      <c r="BF28" s="100">
        <v>17</v>
      </c>
      <c r="BG28" s="101">
        <v>0.27868852459016391</v>
      </c>
      <c r="BH28" s="100">
        <v>61</v>
      </c>
    </row>
    <row r="29" spans="2:60" x14ac:dyDescent="0.2">
      <c r="B29" s="96">
        <v>97219</v>
      </c>
      <c r="C29" s="97" t="s">
        <v>23</v>
      </c>
      <c r="D29" s="98">
        <v>678</v>
      </c>
      <c r="E29" s="98">
        <v>135</v>
      </c>
      <c r="F29" s="99">
        <v>0.19911504424778761</v>
      </c>
      <c r="G29" s="98">
        <v>135</v>
      </c>
      <c r="H29" s="99">
        <v>1</v>
      </c>
      <c r="I29" s="98">
        <v>0</v>
      </c>
      <c r="J29" s="99">
        <v>0</v>
      </c>
      <c r="K29" s="67"/>
      <c r="L29" s="98">
        <v>2.9999999999999969</v>
      </c>
      <c r="M29" s="58">
        <v>2.2222222222222199E-2</v>
      </c>
      <c r="O29" s="98">
        <v>5.9940000000000007</v>
      </c>
      <c r="P29" s="58">
        <v>4.4400000000000002E-2</v>
      </c>
      <c r="R29" s="100">
        <v>0</v>
      </c>
      <c r="S29" s="101">
        <v>0</v>
      </c>
      <c r="T29" s="100">
        <v>10</v>
      </c>
      <c r="U29" s="101">
        <v>7.407407407407407E-2</v>
      </c>
      <c r="V29" s="100">
        <v>59</v>
      </c>
      <c r="W29" s="101">
        <v>0.43703703703703706</v>
      </c>
      <c r="X29" s="100">
        <v>52</v>
      </c>
      <c r="Y29" s="101">
        <v>0.38518518518518519</v>
      </c>
      <c r="Z29" s="100">
        <v>13</v>
      </c>
      <c r="AA29" s="101">
        <v>9.6296296296296297E-2</v>
      </c>
      <c r="AB29" s="100">
        <v>1</v>
      </c>
      <c r="AC29" s="101">
        <v>7.4074074074074077E-3</v>
      </c>
      <c r="AE29" s="100">
        <v>78</v>
      </c>
      <c r="AF29" s="101">
        <v>0.57777777777777772</v>
      </c>
      <c r="AG29" s="100">
        <v>57</v>
      </c>
      <c r="AH29" s="101">
        <v>0.42222222222222222</v>
      </c>
      <c r="AI29" s="100">
        <v>0</v>
      </c>
      <c r="AJ29" s="101">
        <v>0</v>
      </c>
      <c r="AK29" s="100">
        <v>0</v>
      </c>
      <c r="AL29" s="101">
        <v>0</v>
      </c>
      <c r="AM29" s="100">
        <v>0</v>
      </c>
      <c r="AN29" s="101">
        <v>0</v>
      </c>
      <c r="AO29" s="100">
        <v>0</v>
      </c>
      <c r="AP29" s="101">
        <v>0</v>
      </c>
      <c r="AQ29" s="100">
        <v>0</v>
      </c>
      <c r="AR29" s="102">
        <v>0</v>
      </c>
      <c r="AS29" s="103"/>
      <c r="AT29" s="104">
        <v>0</v>
      </c>
      <c r="AU29" s="104">
        <v>0</v>
      </c>
      <c r="AV29" s="104"/>
      <c r="AW29" s="105">
        <v>0</v>
      </c>
      <c r="AY29" s="70" t="s">
        <v>23</v>
      </c>
      <c r="AZ29" s="100">
        <v>0</v>
      </c>
      <c r="BA29" s="101">
        <v>0</v>
      </c>
      <c r="BB29" s="100">
        <v>0</v>
      </c>
      <c r="BC29" s="101">
        <v>0</v>
      </c>
      <c r="BD29" s="100">
        <v>0</v>
      </c>
      <c r="BE29" s="101">
        <v>0</v>
      </c>
      <c r="BF29" s="100">
        <v>135</v>
      </c>
      <c r="BG29" s="101">
        <v>1</v>
      </c>
      <c r="BH29" s="100">
        <v>135</v>
      </c>
    </row>
    <row r="30" spans="2:60" x14ac:dyDescent="0.2">
      <c r="B30" s="96">
        <v>97225</v>
      </c>
      <c r="C30" s="106" t="s">
        <v>24</v>
      </c>
      <c r="D30" s="107">
        <v>1796.2417068991085</v>
      </c>
      <c r="E30" s="107">
        <v>486</v>
      </c>
      <c r="F30" s="108">
        <v>0.27056492349183475</v>
      </c>
      <c r="G30" s="107">
        <v>481</v>
      </c>
      <c r="H30" s="108">
        <v>0.98971193415637859</v>
      </c>
      <c r="I30" s="107">
        <v>5</v>
      </c>
      <c r="J30" s="108">
        <v>1.0288065843621399E-2</v>
      </c>
      <c r="K30" s="67"/>
      <c r="L30" s="107">
        <v>32.999999999999986</v>
      </c>
      <c r="M30" s="109">
        <v>6.7901234567901203E-2</v>
      </c>
      <c r="O30" s="107">
        <v>23.133599999999998</v>
      </c>
      <c r="P30" s="109">
        <v>4.7599999999999996E-2</v>
      </c>
      <c r="R30" s="110">
        <v>0</v>
      </c>
      <c r="S30" s="111">
        <v>0</v>
      </c>
      <c r="T30" s="110">
        <v>9</v>
      </c>
      <c r="U30" s="111">
        <v>1.8518518518518517E-2</v>
      </c>
      <c r="V30" s="110">
        <v>287</v>
      </c>
      <c r="W30" s="111">
        <v>0.59053497942386834</v>
      </c>
      <c r="X30" s="110">
        <v>188</v>
      </c>
      <c r="Y30" s="111">
        <v>0.38683127572016462</v>
      </c>
      <c r="Z30" s="110">
        <v>2</v>
      </c>
      <c r="AA30" s="111">
        <v>4.11522633744856E-3</v>
      </c>
      <c r="AB30" s="110">
        <v>0</v>
      </c>
      <c r="AC30" s="111">
        <v>0</v>
      </c>
      <c r="AE30" s="110">
        <v>140</v>
      </c>
      <c r="AF30" s="111">
        <v>0.2880658436213992</v>
      </c>
      <c r="AG30" s="110">
        <v>307</v>
      </c>
      <c r="AH30" s="111">
        <v>0.63168724279835387</v>
      </c>
      <c r="AI30" s="110">
        <v>39</v>
      </c>
      <c r="AJ30" s="111">
        <v>8.0246913580246909E-2</v>
      </c>
      <c r="AK30" s="110">
        <v>0</v>
      </c>
      <c r="AL30" s="111">
        <v>0</v>
      </c>
      <c r="AM30" s="110">
        <v>0</v>
      </c>
      <c r="AN30" s="111">
        <v>0</v>
      </c>
      <c r="AO30" s="110">
        <v>0</v>
      </c>
      <c r="AP30" s="111">
        <v>0</v>
      </c>
      <c r="AQ30" s="110">
        <v>0</v>
      </c>
      <c r="AR30" s="112">
        <v>0</v>
      </c>
      <c r="AS30" s="103"/>
      <c r="AT30" s="104">
        <v>0</v>
      </c>
      <c r="AU30" s="104">
        <v>0</v>
      </c>
      <c r="AV30" s="104"/>
      <c r="AW30" s="105">
        <v>0</v>
      </c>
      <c r="AY30" s="70" t="s">
        <v>137</v>
      </c>
      <c r="AZ30" s="110">
        <v>5</v>
      </c>
      <c r="BA30" s="111">
        <v>1.0288065843621399E-2</v>
      </c>
      <c r="BB30" s="110">
        <v>0</v>
      </c>
      <c r="BC30" s="111">
        <v>0</v>
      </c>
      <c r="BD30" s="110">
        <v>99</v>
      </c>
      <c r="BE30" s="111">
        <v>0.20370370370370369</v>
      </c>
      <c r="BF30" s="110">
        <v>382</v>
      </c>
      <c r="BG30" s="111">
        <v>0.78600823045267487</v>
      </c>
      <c r="BH30" s="110">
        <v>486</v>
      </c>
    </row>
    <row r="31" spans="2:60" x14ac:dyDescent="0.2">
      <c r="B31" s="113"/>
      <c r="C31" s="123" t="s">
        <v>25</v>
      </c>
      <c r="D31" s="124">
        <v>9495.3397831865586</v>
      </c>
      <c r="E31" s="124">
        <v>1565</v>
      </c>
      <c r="F31" s="125">
        <v>0.16481769328267248</v>
      </c>
      <c r="G31" s="124">
        <v>1558</v>
      </c>
      <c r="H31" s="125">
        <v>0.99552715654952073</v>
      </c>
      <c r="I31" s="124">
        <v>7</v>
      </c>
      <c r="J31" s="125">
        <v>4.4728434504792336E-3</v>
      </c>
      <c r="K31" s="67"/>
      <c r="L31" s="124">
        <v>117.18464238735952</v>
      </c>
      <c r="M31" s="126">
        <v>7.4878365742721734E-2</v>
      </c>
      <c r="O31" s="124">
        <v>62.509900000000002</v>
      </c>
      <c r="P31" s="126">
        <v>3.9942428115015978E-2</v>
      </c>
      <c r="R31" s="127">
        <v>18</v>
      </c>
      <c r="S31" s="128">
        <v>1.1501597444089457E-2</v>
      </c>
      <c r="T31" s="127">
        <v>69</v>
      </c>
      <c r="U31" s="128">
        <v>4.4089456869009586E-2</v>
      </c>
      <c r="V31" s="127">
        <v>593</v>
      </c>
      <c r="W31" s="128">
        <v>0.37891373801916933</v>
      </c>
      <c r="X31" s="127">
        <v>584</v>
      </c>
      <c r="Y31" s="128">
        <v>0.37316293929712457</v>
      </c>
      <c r="Z31" s="127">
        <v>255</v>
      </c>
      <c r="AA31" s="128">
        <v>0.16293929712460065</v>
      </c>
      <c r="AB31" s="127">
        <v>46</v>
      </c>
      <c r="AC31" s="128">
        <v>2.9392971246006389E-2</v>
      </c>
      <c r="AE31" s="127">
        <v>332</v>
      </c>
      <c r="AF31" s="128">
        <v>0.21214057507987222</v>
      </c>
      <c r="AG31" s="127">
        <v>668</v>
      </c>
      <c r="AH31" s="128">
        <v>0.42683706070287541</v>
      </c>
      <c r="AI31" s="127">
        <v>256</v>
      </c>
      <c r="AJ31" s="128">
        <v>0.16357827476038339</v>
      </c>
      <c r="AK31" s="127">
        <v>171</v>
      </c>
      <c r="AL31" s="128">
        <v>0.10926517571884985</v>
      </c>
      <c r="AM31" s="127">
        <v>0</v>
      </c>
      <c r="AN31" s="128">
        <v>0</v>
      </c>
      <c r="AO31" s="127">
        <v>138</v>
      </c>
      <c r="AP31" s="128">
        <v>8.8178913738019171E-2</v>
      </c>
      <c r="AQ31" s="127">
        <v>0</v>
      </c>
      <c r="AR31" s="129">
        <v>0</v>
      </c>
      <c r="AS31" s="130"/>
      <c r="AT31" s="130">
        <v>0</v>
      </c>
      <c r="AU31" s="130">
        <v>0</v>
      </c>
      <c r="AV31" s="130"/>
      <c r="AW31" s="131">
        <v>0</v>
      </c>
      <c r="AZ31" s="127">
        <v>47</v>
      </c>
      <c r="BA31" s="128">
        <v>0</v>
      </c>
      <c r="BB31" s="127">
        <v>368</v>
      </c>
      <c r="BC31" s="128">
        <v>0</v>
      </c>
      <c r="BD31" s="127">
        <v>304</v>
      </c>
      <c r="BE31" s="128">
        <v>0</v>
      </c>
      <c r="BF31" s="127">
        <v>846</v>
      </c>
      <c r="BG31" s="128">
        <v>0</v>
      </c>
      <c r="BH31" s="127">
        <v>1565</v>
      </c>
    </row>
    <row r="32" spans="2:60" ht="13.5" thickBot="1" x14ac:dyDescent="0.25">
      <c r="B32" s="113"/>
      <c r="C32" s="114" t="s">
        <v>106</v>
      </c>
      <c r="D32" s="115">
        <v>43181.121579067592</v>
      </c>
      <c r="E32" s="115">
        <v>5672</v>
      </c>
      <c r="F32" s="116">
        <v>0.1313536979259369</v>
      </c>
      <c r="G32" s="115">
        <v>5647</v>
      </c>
      <c r="H32" s="116">
        <v>0.9955923836389281</v>
      </c>
      <c r="I32" s="115">
        <v>25</v>
      </c>
      <c r="J32" s="116">
        <v>4.4076163610719324E-3</v>
      </c>
      <c r="K32" s="67"/>
      <c r="L32" s="115">
        <v>253.53840000000002</v>
      </c>
      <c r="M32" s="117">
        <v>4.4700000000000004E-2</v>
      </c>
      <c r="O32" s="115">
        <v>290.6952</v>
      </c>
      <c r="P32" s="117">
        <v>5.1250916784203106E-2</v>
      </c>
      <c r="R32" s="118">
        <v>36</v>
      </c>
      <c r="S32" s="119">
        <v>6.3469675599435822E-3</v>
      </c>
      <c r="T32" s="118">
        <v>251</v>
      </c>
      <c r="U32" s="119">
        <v>4.4252468265162201E-2</v>
      </c>
      <c r="V32" s="118">
        <v>1839</v>
      </c>
      <c r="W32" s="119">
        <v>0.32422425952045136</v>
      </c>
      <c r="X32" s="118">
        <v>2118</v>
      </c>
      <c r="Y32" s="119">
        <v>0.37341325811001408</v>
      </c>
      <c r="Z32" s="118">
        <v>1300</v>
      </c>
      <c r="AA32" s="119">
        <v>0.22919605077574048</v>
      </c>
      <c r="AB32" s="118">
        <v>128</v>
      </c>
      <c r="AC32" s="119">
        <v>2.2566995768688293E-2</v>
      </c>
      <c r="AE32" s="118">
        <v>1138</v>
      </c>
      <c r="AF32" s="119">
        <v>0.20063469675599435</v>
      </c>
      <c r="AG32" s="118">
        <v>2367</v>
      </c>
      <c r="AH32" s="119">
        <v>0.41731311706629054</v>
      </c>
      <c r="AI32" s="118">
        <v>1460</v>
      </c>
      <c r="AJ32" s="119">
        <v>0.25740479548660083</v>
      </c>
      <c r="AK32" s="118">
        <v>465</v>
      </c>
      <c r="AL32" s="119">
        <v>8.1981664315937938E-2</v>
      </c>
      <c r="AM32" s="118">
        <v>34</v>
      </c>
      <c r="AN32" s="119">
        <v>5.9943582510578282E-3</v>
      </c>
      <c r="AO32" s="118">
        <v>206</v>
      </c>
      <c r="AP32" s="119">
        <v>3.6318758815232721E-2</v>
      </c>
      <c r="AQ32" s="118">
        <v>2</v>
      </c>
      <c r="AR32" s="120">
        <v>3.5260930888575458E-4</v>
      </c>
      <c r="AS32" s="121"/>
      <c r="AT32" s="121">
        <v>2</v>
      </c>
      <c r="AU32" s="121">
        <v>0</v>
      </c>
      <c r="AV32" s="121"/>
      <c r="AW32" s="122">
        <v>0</v>
      </c>
      <c r="AY32" s="70" t="s">
        <v>138</v>
      </c>
      <c r="AZ32" s="118">
        <v>902</v>
      </c>
      <c r="BA32" s="119">
        <v>0.15392491467576791</v>
      </c>
      <c r="BB32" s="118">
        <v>668</v>
      </c>
      <c r="BC32" s="119">
        <v>0.11399317406143344</v>
      </c>
      <c r="BD32" s="118">
        <v>2141</v>
      </c>
      <c r="BE32" s="119">
        <v>0.36535836177474401</v>
      </c>
      <c r="BF32" s="118">
        <v>2149</v>
      </c>
      <c r="BG32" s="119">
        <v>0.36672354948805463</v>
      </c>
      <c r="BH32" s="118">
        <v>5860</v>
      </c>
    </row>
    <row r="33" spans="2:60" x14ac:dyDescent="0.2">
      <c r="B33" s="96">
        <v>97210</v>
      </c>
      <c r="C33" s="86" t="s">
        <v>26</v>
      </c>
      <c r="D33" s="87">
        <v>7368.6693596240702</v>
      </c>
      <c r="E33" s="87">
        <v>812</v>
      </c>
      <c r="F33" s="88">
        <v>0.11019628651670511</v>
      </c>
      <c r="G33" s="87">
        <v>812</v>
      </c>
      <c r="H33" s="88">
        <v>1</v>
      </c>
      <c r="I33" s="87">
        <v>0</v>
      </c>
      <c r="J33" s="88">
        <v>0</v>
      </c>
      <c r="K33" s="67"/>
      <c r="L33" s="87">
        <v>25.061728395061731</v>
      </c>
      <c r="M33" s="89">
        <v>3.0864197530864199E-2</v>
      </c>
      <c r="O33" s="87">
        <v>61.143600000000006</v>
      </c>
      <c r="P33" s="89">
        <v>7.5300000000000006E-2</v>
      </c>
      <c r="R33" s="90">
        <v>14</v>
      </c>
      <c r="S33" s="91">
        <v>1.7241379310344827E-2</v>
      </c>
      <c r="T33" s="90">
        <v>78</v>
      </c>
      <c r="U33" s="91">
        <v>9.6059113300492605E-2</v>
      </c>
      <c r="V33" s="90">
        <v>291</v>
      </c>
      <c r="W33" s="91">
        <v>0.35837438423645318</v>
      </c>
      <c r="X33" s="90">
        <v>220</v>
      </c>
      <c r="Y33" s="91">
        <v>0.27093596059113301</v>
      </c>
      <c r="Z33" s="90">
        <v>189</v>
      </c>
      <c r="AA33" s="91">
        <v>0.23275862068965517</v>
      </c>
      <c r="AB33" s="90">
        <v>20</v>
      </c>
      <c r="AC33" s="91">
        <v>2.4630541871921183E-2</v>
      </c>
      <c r="AE33" s="90">
        <v>60</v>
      </c>
      <c r="AF33" s="91">
        <v>7.3891625615763554E-2</v>
      </c>
      <c r="AG33" s="90">
        <v>362</v>
      </c>
      <c r="AH33" s="91">
        <v>0.44581280788177341</v>
      </c>
      <c r="AI33" s="90">
        <v>218</v>
      </c>
      <c r="AJ33" s="91">
        <v>0.26847290640394089</v>
      </c>
      <c r="AK33" s="90">
        <v>160</v>
      </c>
      <c r="AL33" s="91">
        <v>0.19704433497536947</v>
      </c>
      <c r="AM33" s="90">
        <v>12</v>
      </c>
      <c r="AN33" s="91">
        <v>1.4778325123152709E-2</v>
      </c>
      <c r="AO33" s="90">
        <v>0</v>
      </c>
      <c r="AP33" s="91">
        <v>0</v>
      </c>
      <c r="AQ33" s="90">
        <v>0</v>
      </c>
      <c r="AR33" s="92">
        <v>0</v>
      </c>
      <c r="AS33" s="103"/>
      <c r="AT33" s="104">
        <v>0</v>
      </c>
      <c r="AU33" s="104">
        <v>0</v>
      </c>
      <c r="AV33" s="104"/>
      <c r="AW33" s="105">
        <v>0</v>
      </c>
      <c r="AY33" s="70" t="s">
        <v>26</v>
      </c>
      <c r="AZ33" s="90">
        <v>91</v>
      </c>
      <c r="BA33" s="91">
        <v>0.11206896551724138</v>
      </c>
      <c r="BB33" s="90">
        <v>160</v>
      </c>
      <c r="BC33" s="91">
        <v>0.19704433497536947</v>
      </c>
      <c r="BD33" s="90">
        <v>303</v>
      </c>
      <c r="BE33" s="91">
        <v>0.37315270935960593</v>
      </c>
      <c r="BF33" s="90">
        <v>258</v>
      </c>
      <c r="BG33" s="91">
        <v>0.31773399014778325</v>
      </c>
      <c r="BH33" s="90">
        <v>812</v>
      </c>
    </row>
    <row r="34" spans="2:60" x14ac:dyDescent="0.2">
      <c r="B34" s="96">
        <v>97217</v>
      </c>
      <c r="C34" s="97" t="s">
        <v>27</v>
      </c>
      <c r="D34" s="98">
        <v>3459</v>
      </c>
      <c r="E34" s="98">
        <v>836</v>
      </c>
      <c r="F34" s="99">
        <v>0.24168834923388263</v>
      </c>
      <c r="G34" s="98">
        <v>836</v>
      </c>
      <c r="H34" s="99">
        <v>1</v>
      </c>
      <c r="I34" s="98">
        <v>0</v>
      </c>
      <c r="J34" s="99">
        <v>0</v>
      </c>
      <c r="K34" s="67"/>
      <c r="L34" s="98">
        <v>23.055155875299761</v>
      </c>
      <c r="M34" s="58">
        <v>2.7577937649880098E-2</v>
      </c>
      <c r="O34" s="98">
        <v>59.105199999999996</v>
      </c>
      <c r="P34" s="58">
        <v>7.0699999999999999E-2</v>
      </c>
      <c r="R34" s="100">
        <v>15</v>
      </c>
      <c r="S34" s="101">
        <v>1.7942583732057416E-2</v>
      </c>
      <c r="T34" s="100">
        <v>49</v>
      </c>
      <c r="U34" s="101">
        <v>5.861244019138756E-2</v>
      </c>
      <c r="V34" s="100">
        <v>307</v>
      </c>
      <c r="W34" s="101">
        <v>0.36722488038277512</v>
      </c>
      <c r="X34" s="100">
        <v>301</v>
      </c>
      <c r="Y34" s="101">
        <v>0.36004784688995217</v>
      </c>
      <c r="Z34" s="100">
        <v>159</v>
      </c>
      <c r="AA34" s="101">
        <v>0.19019138755980861</v>
      </c>
      <c r="AB34" s="100">
        <v>5</v>
      </c>
      <c r="AC34" s="101">
        <v>5.9808612440191387E-3</v>
      </c>
      <c r="AE34" s="100">
        <v>192</v>
      </c>
      <c r="AF34" s="101">
        <v>0.22966507177033493</v>
      </c>
      <c r="AG34" s="100">
        <v>402</v>
      </c>
      <c r="AH34" s="101">
        <v>0.48086124401913877</v>
      </c>
      <c r="AI34" s="100">
        <v>213</v>
      </c>
      <c r="AJ34" s="101">
        <v>0.25478468899521534</v>
      </c>
      <c r="AK34" s="100">
        <v>29</v>
      </c>
      <c r="AL34" s="101">
        <v>3.4688995215311005E-2</v>
      </c>
      <c r="AM34" s="100">
        <v>0</v>
      </c>
      <c r="AN34" s="101">
        <v>0</v>
      </c>
      <c r="AO34" s="100">
        <v>0</v>
      </c>
      <c r="AP34" s="101">
        <v>0</v>
      </c>
      <c r="AQ34" s="100">
        <v>0</v>
      </c>
      <c r="AR34" s="102">
        <v>0</v>
      </c>
      <c r="AS34" s="103"/>
      <c r="AT34" s="104">
        <v>0</v>
      </c>
      <c r="AU34" s="104">
        <v>0</v>
      </c>
      <c r="AV34" s="104"/>
      <c r="AW34" s="105">
        <v>0</v>
      </c>
      <c r="AY34" s="70" t="s">
        <v>27</v>
      </c>
      <c r="AZ34" s="100">
        <v>81</v>
      </c>
      <c r="BA34" s="101">
        <v>9.6889952153110054E-2</v>
      </c>
      <c r="BB34" s="100">
        <v>94</v>
      </c>
      <c r="BC34" s="101">
        <v>0.11244019138755981</v>
      </c>
      <c r="BD34" s="100">
        <v>288</v>
      </c>
      <c r="BE34" s="101">
        <v>0.34449760765550236</v>
      </c>
      <c r="BF34" s="100">
        <v>373</v>
      </c>
      <c r="BG34" s="101">
        <v>0.44617224880382778</v>
      </c>
      <c r="BH34" s="100">
        <v>836</v>
      </c>
    </row>
    <row r="35" spans="2:60" x14ac:dyDescent="0.2">
      <c r="B35" s="96">
        <v>97220</v>
      </c>
      <c r="C35" s="97" t="s">
        <v>28</v>
      </c>
      <c r="D35" s="98">
        <v>5271.9868415110468</v>
      </c>
      <c r="E35" s="98">
        <v>477</v>
      </c>
      <c r="F35" s="99">
        <v>9.0478222791482377E-2</v>
      </c>
      <c r="G35" s="98">
        <v>477</v>
      </c>
      <c r="H35" s="99">
        <v>1</v>
      </c>
      <c r="I35" s="98">
        <v>0</v>
      </c>
      <c r="J35" s="99">
        <v>0</v>
      </c>
      <c r="K35" s="67"/>
      <c r="L35" s="98">
        <v>12.999999999999988</v>
      </c>
      <c r="M35" s="58">
        <v>2.7253668763102701E-2</v>
      </c>
      <c r="O35" s="98">
        <v>37.0152</v>
      </c>
      <c r="P35" s="58">
        <v>7.7600000000000002E-2</v>
      </c>
      <c r="R35" s="100">
        <v>0</v>
      </c>
      <c r="S35" s="101">
        <v>0</v>
      </c>
      <c r="T35" s="100">
        <v>2</v>
      </c>
      <c r="U35" s="101">
        <v>4.1928721174004195E-3</v>
      </c>
      <c r="V35" s="100">
        <v>226</v>
      </c>
      <c r="W35" s="101">
        <v>0.47379454926624737</v>
      </c>
      <c r="X35" s="100">
        <v>222</v>
      </c>
      <c r="Y35" s="101">
        <v>0.46540880503144655</v>
      </c>
      <c r="Z35" s="100">
        <v>27</v>
      </c>
      <c r="AA35" s="101">
        <v>5.6603773584905662E-2</v>
      </c>
      <c r="AB35" s="100">
        <v>0</v>
      </c>
      <c r="AC35" s="101">
        <v>0</v>
      </c>
      <c r="AE35" s="100">
        <v>46</v>
      </c>
      <c r="AF35" s="101">
        <v>9.6436058700209645E-2</v>
      </c>
      <c r="AG35" s="100">
        <v>431</v>
      </c>
      <c r="AH35" s="101">
        <v>0.90356394129979034</v>
      </c>
      <c r="AI35" s="100">
        <v>0</v>
      </c>
      <c r="AJ35" s="101">
        <v>0</v>
      </c>
      <c r="AK35" s="100">
        <v>0</v>
      </c>
      <c r="AL35" s="101">
        <v>0</v>
      </c>
      <c r="AM35" s="100">
        <v>0</v>
      </c>
      <c r="AN35" s="101">
        <v>0</v>
      </c>
      <c r="AO35" s="100">
        <v>0</v>
      </c>
      <c r="AP35" s="101">
        <v>0</v>
      </c>
      <c r="AQ35" s="100">
        <v>0</v>
      </c>
      <c r="AR35" s="102">
        <v>0</v>
      </c>
      <c r="AS35" s="103"/>
      <c r="AT35" s="104">
        <v>0</v>
      </c>
      <c r="AU35" s="104">
        <v>0</v>
      </c>
      <c r="AV35" s="104"/>
      <c r="AW35" s="105">
        <v>0</v>
      </c>
      <c r="AY35" s="70" t="s">
        <v>139</v>
      </c>
      <c r="AZ35" s="100">
        <v>13</v>
      </c>
      <c r="BA35" s="101">
        <v>2.7253668763102725E-2</v>
      </c>
      <c r="BB35" s="100">
        <v>156</v>
      </c>
      <c r="BC35" s="101">
        <v>0.32704402515723269</v>
      </c>
      <c r="BD35" s="100">
        <v>202</v>
      </c>
      <c r="BE35" s="101">
        <v>0.42348008385744235</v>
      </c>
      <c r="BF35" s="100">
        <v>106</v>
      </c>
      <c r="BG35" s="101">
        <v>0.22222222222222221</v>
      </c>
      <c r="BH35" s="100">
        <v>477</v>
      </c>
    </row>
    <row r="36" spans="2:60" x14ac:dyDescent="0.2">
      <c r="B36" s="96">
        <v>97226</v>
      </c>
      <c r="C36" s="97" t="s">
        <v>29</v>
      </c>
      <c r="D36" s="98">
        <v>1863.2251754199444</v>
      </c>
      <c r="E36" s="98">
        <v>267</v>
      </c>
      <c r="F36" s="99">
        <v>0.14329991002822404</v>
      </c>
      <c r="G36" s="98">
        <v>261</v>
      </c>
      <c r="H36" s="99">
        <v>0.97752808988764039</v>
      </c>
      <c r="I36" s="98">
        <v>6</v>
      </c>
      <c r="J36" s="99">
        <v>2.247191011235955E-2</v>
      </c>
      <c r="K36" s="67"/>
      <c r="L36" s="98">
        <v>5.0187969924812021</v>
      </c>
      <c r="M36" s="58">
        <v>1.8796992481203003E-2</v>
      </c>
      <c r="O36" s="98">
        <v>13.0563</v>
      </c>
      <c r="P36" s="58">
        <v>4.8899999999999999E-2</v>
      </c>
      <c r="R36" s="100">
        <v>3</v>
      </c>
      <c r="S36" s="101">
        <v>1.1235955056179775E-2</v>
      </c>
      <c r="T36" s="100">
        <v>5</v>
      </c>
      <c r="U36" s="101">
        <v>1.8726591760299626E-2</v>
      </c>
      <c r="V36" s="100">
        <v>56</v>
      </c>
      <c r="W36" s="101">
        <v>0.20973782771535582</v>
      </c>
      <c r="X36" s="100">
        <v>114</v>
      </c>
      <c r="Y36" s="101">
        <v>0.42696629213483145</v>
      </c>
      <c r="Z36" s="100">
        <v>89</v>
      </c>
      <c r="AA36" s="101">
        <v>0.33333333333333331</v>
      </c>
      <c r="AB36" s="100">
        <v>0</v>
      </c>
      <c r="AC36" s="101">
        <v>0</v>
      </c>
      <c r="AE36" s="100">
        <v>59</v>
      </c>
      <c r="AF36" s="101">
        <v>0.22097378277153559</v>
      </c>
      <c r="AG36" s="100">
        <v>46</v>
      </c>
      <c r="AH36" s="101">
        <v>0.17228464419475656</v>
      </c>
      <c r="AI36" s="100">
        <v>162</v>
      </c>
      <c r="AJ36" s="101">
        <v>0.6067415730337079</v>
      </c>
      <c r="AK36" s="100">
        <v>0</v>
      </c>
      <c r="AL36" s="101">
        <v>0</v>
      </c>
      <c r="AM36" s="100">
        <v>0</v>
      </c>
      <c r="AN36" s="101">
        <v>0</v>
      </c>
      <c r="AO36" s="100">
        <v>0</v>
      </c>
      <c r="AP36" s="101">
        <v>0</v>
      </c>
      <c r="AQ36" s="100">
        <v>0</v>
      </c>
      <c r="AR36" s="102">
        <v>0</v>
      </c>
      <c r="AS36" s="103"/>
      <c r="AT36" s="104">
        <v>0</v>
      </c>
      <c r="AU36" s="104">
        <v>0</v>
      </c>
      <c r="AV36" s="104"/>
      <c r="AW36" s="105">
        <v>0</v>
      </c>
      <c r="AY36" s="70" t="s">
        <v>140</v>
      </c>
      <c r="AZ36" s="100">
        <v>6</v>
      </c>
      <c r="BA36" s="101">
        <v>2.2471910112359553E-2</v>
      </c>
      <c r="BB36" s="100">
        <v>0</v>
      </c>
      <c r="BC36" s="101">
        <v>0</v>
      </c>
      <c r="BD36" s="100">
        <v>209</v>
      </c>
      <c r="BE36" s="101">
        <v>0.78277153558052437</v>
      </c>
      <c r="BF36" s="100">
        <v>52</v>
      </c>
      <c r="BG36" s="101">
        <v>0.19475655430711611</v>
      </c>
      <c r="BH36" s="100">
        <v>267</v>
      </c>
    </row>
    <row r="37" spans="2:60" x14ac:dyDescent="0.2">
      <c r="B37" s="96">
        <v>97232</v>
      </c>
      <c r="C37" s="106" t="s">
        <v>30</v>
      </c>
      <c r="D37" s="107">
        <v>3967.8676784955537</v>
      </c>
      <c r="E37" s="107">
        <v>478</v>
      </c>
      <c r="F37" s="108">
        <v>0.12046772693318171</v>
      </c>
      <c r="G37" s="107">
        <v>478</v>
      </c>
      <c r="H37" s="108">
        <v>1</v>
      </c>
      <c r="I37" s="107">
        <v>0</v>
      </c>
      <c r="J37" s="108">
        <v>0</v>
      </c>
      <c r="K37" s="67"/>
      <c r="L37" s="107">
        <v>11.999999999999975</v>
      </c>
      <c r="M37" s="109">
        <v>2.5104602510460199E-2</v>
      </c>
      <c r="O37" s="107">
        <v>60.992799999999995</v>
      </c>
      <c r="P37" s="109">
        <v>0.12759999999999999</v>
      </c>
      <c r="R37" s="110">
        <v>0</v>
      </c>
      <c r="S37" s="111">
        <v>0</v>
      </c>
      <c r="T37" s="110">
        <v>3</v>
      </c>
      <c r="U37" s="111">
        <v>6.2761506276150627E-3</v>
      </c>
      <c r="V37" s="110">
        <v>256</v>
      </c>
      <c r="W37" s="111">
        <v>0.53556485355648531</v>
      </c>
      <c r="X37" s="110">
        <v>160</v>
      </c>
      <c r="Y37" s="111">
        <v>0.33472803347280333</v>
      </c>
      <c r="Z37" s="110">
        <v>44</v>
      </c>
      <c r="AA37" s="111">
        <v>9.2050209205020925E-2</v>
      </c>
      <c r="AB37" s="110">
        <v>15</v>
      </c>
      <c r="AC37" s="111">
        <v>3.1380753138075312E-2</v>
      </c>
      <c r="AE37" s="110">
        <v>113</v>
      </c>
      <c r="AF37" s="111">
        <v>0.23640167364016737</v>
      </c>
      <c r="AG37" s="110">
        <v>355</v>
      </c>
      <c r="AH37" s="111">
        <v>0.74267782426778239</v>
      </c>
      <c r="AI37" s="110">
        <v>4</v>
      </c>
      <c r="AJ37" s="111">
        <v>8.368200836820083E-3</v>
      </c>
      <c r="AK37" s="110">
        <v>0</v>
      </c>
      <c r="AL37" s="111">
        <v>0</v>
      </c>
      <c r="AM37" s="110">
        <v>0</v>
      </c>
      <c r="AN37" s="111">
        <v>0</v>
      </c>
      <c r="AO37" s="110">
        <v>0</v>
      </c>
      <c r="AP37" s="111">
        <v>0</v>
      </c>
      <c r="AQ37" s="110">
        <v>6</v>
      </c>
      <c r="AR37" s="112">
        <v>1.2552301255230125E-2</v>
      </c>
      <c r="AS37" s="103"/>
      <c r="AT37" s="104">
        <v>0</v>
      </c>
      <c r="AU37" s="104">
        <v>0</v>
      </c>
      <c r="AV37" s="104"/>
      <c r="AW37" s="105">
        <v>6</v>
      </c>
      <c r="AY37" s="70" t="s">
        <v>30</v>
      </c>
      <c r="AZ37" s="110">
        <v>0</v>
      </c>
      <c r="BA37" s="111">
        <v>0</v>
      </c>
      <c r="BB37" s="110">
        <v>0</v>
      </c>
      <c r="BC37" s="111">
        <v>0</v>
      </c>
      <c r="BD37" s="110">
        <v>298</v>
      </c>
      <c r="BE37" s="111">
        <v>0.62343096234309625</v>
      </c>
      <c r="BF37" s="110">
        <v>180</v>
      </c>
      <c r="BG37" s="111">
        <v>0.37656903765690375</v>
      </c>
      <c r="BH37" s="110">
        <v>478</v>
      </c>
    </row>
    <row r="38" spans="2:60" x14ac:dyDescent="0.2">
      <c r="B38" s="113"/>
      <c r="C38" s="123" t="s">
        <v>31</v>
      </c>
      <c r="D38" s="124">
        <v>21930.749055050615</v>
      </c>
      <c r="E38" s="124">
        <v>2870</v>
      </c>
      <c r="F38" s="125">
        <v>0.13086648307341076</v>
      </c>
      <c r="G38" s="124">
        <v>2864</v>
      </c>
      <c r="H38" s="125">
        <v>0.99790940766550518</v>
      </c>
      <c r="I38" s="124">
        <v>6</v>
      </c>
      <c r="J38" s="125">
        <v>2.0905923344947735E-3</v>
      </c>
      <c r="K38" s="67"/>
      <c r="L38" s="124">
        <v>78.186355102595016</v>
      </c>
      <c r="M38" s="126">
        <v>2.7242632439928575E-2</v>
      </c>
      <c r="O38" s="124">
        <v>231.31309999999999</v>
      </c>
      <c r="P38" s="126">
        <v>8.059689895470383E-2</v>
      </c>
      <c r="R38" s="127">
        <v>32</v>
      </c>
      <c r="S38" s="128">
        <v>1.1149825783972125E-2</v>
      </c>
      <c r="T38" s="127">
        <v>137</v>
      </c>
      <c r="U38" s="128">
        <v>4.773519163763066E-2</v>
      </c>
      <c r="V38" s="127">
        <v>1136</v>
      </c>
      <c r="W38" s="128">
        <v>0.39581881533101043</v>
      </c>
      <c r="X38" s="127">
        <v>1017</v>
      </c>
      <c r="Y38" s="128">
        <v>0.35435540069686411</v>
      </c>
      <c r="Z38" s="127">
        <v>508</v>
      </c>
      <c r="AA38" s="128">
        <v>0.17700348432055749</v>
      </c>
      <c r="AB38" s="127">
        <v>40</v>
      </c>
      <c r="AC38" s="128">
        <v>1.3937282229965157E-2</v>
      </c>
      <c r="AE38" s="127">
        <v>470</v>
      </c>
      <c r="AF38" s="128">
        <v>0.16376306620209058</v>
      </c>
      <c r="AG38" s="127">
        <v>1596</v>
      </c>
      <c r="AH38" s="128">
        <v>0.55609756097560981</v>
      </c>
      <c r="AI38" s="127">
        <v>597</v>
      </c>
      <c r="AJ38" s="128">
        <v>0.20801393728222997</v>
      </c>
      <c r="AK38" s="127">
        <v>189</v>
      </c>
      <c r="AL38" s="128">
        <v>6.5853658536585369E-2</v>
      </c>
      <c r="AM38" s="127">
        <v>12</v>
      </c>
      <c r="AN38" s="128">
        <v>4.181184668989547E-3</v>
      </c>
      <c r="AO38" s="127">
        <v>0</v>
      </c>
      <c r="AP38" s="128">
        <v>0</v>
      </c>
      <c r="AQ38" s="127">
        <v>6</v>
      </c>
      <c r="AR38" s="129">
        <v>2.0905923344947735E-3</v>
      </c>
      <c r="AS38" s="130"/>
      <c r="AT38" s="130">
        <v>0</v>
      </c>
      <c r="AU38" s="130">
        <v>0</v>
      </c>
      <c r="AV38" s="130"/>
      <c r="AW38" s="131">
        <v>6</v>
      </c>
      <c r="AZ38" s="127">
        <v>191</v>
      </c>
      <c r="BA38" s="128">
        <v>0</v>
      </c>
      <c r="BB38" s="127">
        <v>410</v>
      </c>
      <c r="BC38" s="128">
        <v>0</v>
      </c>
      <c r="BD38" s="127">
        <v>1300</v>
      </c>
      <c r="BE38" s="128">
        <v>0</v>
      </c>
      <c r="BF38" s="127">
        <v>969</v>
      </c>
      <c r="BG38" s="128">
        <v>0</v>
      </c>
      <c r="BH38" s="127">
        <v>2870</v>
      </c>
    </row>
    <row r="39" spans="2:60" x14ac:dyDescent="0.2">
      <c r="B39" s="96">
        <v>97202</v>
      </c>
      <c r="C39" s="132" t="s">
        <v>32</v>
      </c>
      <c r="D39" s="133">
        <v>1486</v>
      </c>
      <c r="E39" s="133">
        <v>124</v>
      </c>
      <c r="F39" s="134">
        <v>8.3445491251682366E-2</v>
      </c>
      <c r="G39" s="133">
        <v>124</v>
      </c>
      <c r="H39" s="134">
        <v>1</v>
      </c>
      <c r="I39" s="133">
        <v>0</v>
      </c>
      <c r="J39" s="134">
        <v>0</v>
      </c>
      <c r="K39" s="67"/>
      <c r="L39" s="133">
        <v>1.9999999999999978</v>
      </c>
      <c r="M39" s="135">
        <v>1.6129032258064498E-2</v>
      </c>
      <c r="O39" s="133">
        <v>10.998799999999999</v>
      </c>
      <c r="P39" s="135">
        <v>8.8699999999999987E-2</v>
      </c>
      <c r="R39" s="136">
        <v>0</v>
      </c>
      <c r="S39" s="137">
        <v>0</v>
      </c>
      <c r="T39" s="136">
        <v>0</v>
      </c>
      <c r="U39" s="137">
        <v>0</v>
      </c>
      <c r="V39" s="136">
        <v>78</v>
      </c>
      <c r="W39" s="137">
        <v>0.62903225806451613</v>
      </c>
      <c r="X39" s="136">
        <v>46</v>
      </c>
      <c r="Y39" s="137">
        <v>0.37096774193548387</v>
      </c>
      <c r="Z39" s="136">
        <v>0</v>
      </c>
      <c r="AA39" s="137">
        <v>0</v>
      </c>
      <c r="AB39" s="136">
        <v>0</v>
      </c>
      <c r="AC39" s="137">
        <v>0</v>
      </c>
      <c r="AE39" s="136">
        <v>64</v>
      </c>
      <c r="AF39" s="137">
        <v>0.5161290322580645</v>
      </c>
      <c r="AG39" s="136">
        <v>60</v>
      </c>
      <c r="AH39" s="137">
        <v>0.4838709677419355</v>
      </c>
      <c r="AI39" s="136">
        <v>0</v>
      </c>
      <c r="AJ39" s="137">
        <v>0</v>
      </c>
      <c r="AK39" s="136">
        <v>0</v>
      </c>
      <c r="AL39" s="137">
        <v>0</v>
      </c>
      <c r="AM39" s="136">
        <v>0</v>
      </c>
      <c r="AN39" s="137">
        <v>0</v>
      </c>
      <c r="AO39" s="136">
        <v>0</v>
      </c>
      <c r="AP39" s="137">
        <v>0</v>
      </c>
      <c r="AQ39" s="136">
        <v>0</v>
      </c>
      <c r="AR39" s="138">
        <v>0</v>
      </c>
      <c r="AS39" s="103"/>
      <c r="AT39" s="104">
        <v>0</v>
      </c>
      <c r="AU39" s="104">
        <v>0</v>
      </c>
      <c r="AV39" s="104"/>
      <c r="AW39" s="105">
        <v>0</v>
      </c>
      <c r="AY39" s="70" t="s">
        <v>141</v>
      </c>
      <c r="AZ39" s="136">
        <v>0</v>
      </c>
      <c r="BA39" s="137">
        <v>0</v>
      </c>
      <c r="BB39" s="136">
        <v>0</v>
      </c>
      <c r="BC39" s="137">
        <v>0</v>
      </c>
      <c r="BD39" s="136">
        <v>72</v>
      </c>
      <c r="BE39" s="137">
        <v>0.58064516129032262</v>
      </c>
      <c r="BF39" s="136">
        <v>52</v>
      </c>
      <c r="BG39" s="137">
        <v>0.41935483870967744</v>
      </c>
      <c r="BH39" s="136">
        <v>124</v>
      </c>
    </row>
    <row r="40" spans="2:60" x14ac:dyDescent="0.2">
      <c r="B40" s="96">
        <v>97206</v>
      </c>
      <c r="C40" s="97" t="s">
        <v>33</v>
      </c>
      <c r="D40" s="98">
        <v>2474.1125737148382</v>
      </c>
      <c r="E40" s="98">
        <v>260</v>
      </c>
      <c r="F40" s="99">
        <v>0.10508818505764853</v>
      </c>
      <c r="G40" s="98">
        <v>260</v>
      </c>
      <c r="H40" s="99">
        <v>1</v>
      </c>
      <c r="I40" s="98">
        <v>0</v>
      </c>
      <c r="J40" s="99">
        <v>0</v>
      </c>
      <c r="K40" s="67"/>
      <c r="L40" s="98">
        <v>6.9999999999999938</v>
      </c>
      <c r="M40" s="58">
        <v>2.69230769230769E-2</v>
      </c>
      <c r="O40" s="98">
        <v>12.272</v>
      </c>
      <c r="P40" s="58">
        <v>4.7199999999999999E-2</v>
      </c>
      <c r="R40" s="100">
        <v>0</v>
      </c>
      <c r="S40" s="101">
        <v>0</v>
      </c>
      <c r="T40" s="100">
        <v>5</v>
      </c>
      <c r="U40" s="101">
        <v>1.9230769230769232E-2</v>
      </c>
      <c r="V40" s="100">
        <v>75</v>
      </c>
      <c r="W40" s="101">
        <v>0.28846153846153844</v>
      </c>
      <c r="X40" s="100">
        <v>77</v>
      </c>
      <c r="Y40" s="101">
        <v>0.29615384615384616</v>
      </c>
      <c r="Z40" s="100">
        <v>96</v>
      </c>
      <c r="AA40" s="101">
        <v>0.36923076923076925</v>
      </c>
      <c r="AB40" s="100">
        <v>7</v>
      </c>
      <c r="AC40" s="101">
        <v>2.6923076923076925E-2</v>
      </c>
      <c r="AE40" s="100">
        <v>46</v>
      </c>
      <c r="AF40" s="101">
        <v>0.17692307692307693</v>
      </c>
      <c r="AG40" s="100">
        <v>53</v>
      </c>
      <c r="AH40" s="101">
        <v>0.20384615384615384</v>
      </c>
      <c r="AI40" s="100">
        <v>96</v>
      </c>
      <c r="AJ40" s="101">
        <v>0.36923076923076925</v>
      </c>
      <c r="AK40" s="100">
        <v>35</v>
      </c>
      <c r="AL40" s="101">
        <v>0.13461538461538461</v>
      </c>
      <c r="AM40" s="100">
        <v>0</v>
      </c>
      <c r="AN40" s="101">
        <v>0</v>
      </c>
      <c r="AO40" s="100">
        <v>30</v>
      </c>
      <c r="AP40" s="101">
        <v>0.11538461538461539</v>
      </c>
      <c r="AQ40" s="100">
        <v>0</v>
      </c>
      <c r="AR40" s="102">
        <v>0</v>
      </c>
      <c r="AS40" s="103"/>
      <c r="AT40" s="104">
        <v>0</v>
      </c>
      <c r="AU40" s="104">
        <v>0</v>
      </c>
      <c r="AV40" s="104"/>
      <c r="AW40" s="105">
        <v>0</v>
      </c>
      <c r="AY40" s="70" t="s">
        <v>33</v>
      </c>
      <c r="AZ40" s="100">
        <v>0</v>
      </c>
      <c r="BA40" s="101">
        <v>0</v>
      </c>
      <c r="BB40" s="100">
        <v>65</v>
      </c>
      <c r="BC40" s="101">
        <v>0.25</v>
      </c>
      <c r="BD40" s="100">
        <v>18</v>
      </c>
      <c r="BE40" s="101">
        <v>6.9230769230769235E-2</v>
      </c>
      <c r="BF40" s="100">
        <v>177</v>
      </c>
      <c r="BG40" s="101">
        <v>0.68076923076923079</v>
      </c>
      <c r="BH40" s="100">
        <v>260</v>
      </c>
    </row>
    <row r="41" spans="2:60" x14ac:dyDescent="0.2">
      <c r="B41" s="96">
        <v>97207</v>
      </c>
      <c r="C41" s="97" t="s">
        <v>34</v>
      </c>
      <c r="D41" s="98">
        <v>6606.6666461207051</v>
      </c>
      <c r="E41" s="98">
        <v>1076</v>
      </c>
      <c r="F41" s="99">
        <v>0.16286579263565606</v>
      </c>
      <c r="G41" s="98">
        <v>1076</v>
      </c>
      <c r="H41" s="99">
        <v>1</v>
      </c>
      <c r="I41" s="98">
        <v>0</v>
      </c>
      <c r="J41" s="99">
        <v>0</v>
      </c>
      <c r="K41" s="67"/>
      <c r="L41" s="98">
        <v>27.000000000000028</v>
      </c>
      <c r="M41" s="58">
        <v>2.5092936802974003E-2</v>
      </c>
      <c r="O41" s="98">
        <v>72.4148</v>
      </c>
      <c r="P41" s="58">
        <v>6.7299999999999999E-2</v>
      </c>
      <c r="R41" s="100">
        <v>2</v>
      </c>
      <c r="S41" s="101">
        <v>1.8587360594795538E-3</v>
      </c>
      <c r="T41" s="100">
        <v>47</v>
      </c>
      <c r="U41" s="101">
        <v>4.3680297397769519E-2</v>
      </c>
      <c r="V41" s="100">
        <v>338</v>
      </c>
      <c r="W41" s="101">
        <v>0.31412639405204462</v>
      </c>
      <c r="X41" s="100">
        <v>346</v>
      </c>
      <c r="Y41" s="101">
        <v>0.32156133828996281</v>
      </c>
      <c r="Z41" s="100">
        <v>239</v>
      </c>
      <c r="AA41" s="101">
        <v>0.22211895910780668</v>
      </c>
      <c r="AB41" s="100">
        <v>104</v>
      </c>
      <c r="AC41" s="101">
        <v>9.6654275092936809E-2</v>
      </c>
      <c r="AE41" s="100">
        <v>129</v>
      </c>
      <c r="AF41" s="101">
        <v>0.11988847583643122</v>
      </c>
      <c r="AG41" s="100">
        <v>312</v>
      </c>
      <c r="AH41" s="101">
        <v>0.2899628252788104</v>
      </c>
      <c r="AI41" s="100">
        <v>61</v>
      </c>
      <c r="AJ41" s="101">
        <v>5.6691449814126396E-2</v>
      </c>
      <c r="AK41" s="100">
        <v>573</v>
      </c>
      <c r="AL41" s="101">
        <v>0.53252788104089221</v>
      </c>
      <c r="AM41" s="100">
        <v>0</v>
      </c>
      <c r="AN41" s="101">
        <v>0</v>
      </c>
      <c r="AO41" s="100">
        <v>0</v>
      </c>
      <c r="AP41" s="101">
        <v>0</v>
      </c>
      <c r="AQ41" s="100">
        <v>1</v>
      </c>
      <c r="AR41" s="102">
        <v>9.2936802973977691E-4</v>
      </c>
      <c r="AS41" s="103"/>
      <c r="AT41" s="104">
        <v>0</v>
      </c>
      <c r="AU41" s="104">
        <v>0</v>
      </c>
      <c r="AV41" s="104"/>
      <c r="AW41" s="105">
        <v>1</v>
      </c>
      <c r="AY41" s="70" t="s">
        <v>34</v>
      </c>
      <c r="AZ41" s="100">
        <v>49</v>
      </c>
      <c r="BA41" s="101">
        <v>4.5539033457249072E-2</v>
      </c>
      <c r="BB41" s="100">
        <v>545</v>
      </c>
      <c r="BC41" s="101">
        <v>0.50650557620817849</v>
      </c>
      <c r="BD41" s="100">
        <v>309</v>
      </c>
      <c r="BE41" s="101">
        <v>0.28717472118959109</v>
      </c>
      <c r="BF41" s="100">
        <v>173</v>
      </c>
      <c r="BG41" s="101">
        <v>0.1607806691449814</v>
      </c>
      <c r="BH41" s="100">
        <v>1076</v>
      </c>
    </row>
    <row r="42" spans="2:60" x14ac:dyDescent="0.2">
      <c r="B42" s="96">
        <v>97221</v>
      </c>
      <c r="C42" s="97" t="s">
        <v>35</v>
      </c>
      <c r="D42" s="98">
        <v>5208.261825284304</v>
      </c>
      <c r="E42" s="98">
        <v>1390</v>
      </c>
      <c r="F42" s="99">
        <v>0.26688366419138765</v>
      </c>
      <c r="G42" s="98">
        <v>1388</v>
      </c>
      <c r="H42" s="99">
        <v>0.99856115107913668</v>
      </c>
      <c r="I42" s="98">
        <v>2</v>
      </c>
      <c r="J42" s="99">
        <v>1.4388489208633094E-3</v>
      </c>
      <c r="K42" s="67"/>
      <c r="L42" s="98">
        <v>93.000000000000028</v>
      </c>
      <c r="M42" s="58">
        <v>6.6906474820143905E-2</v>
      </c>
      <c r="O42" s="98">
        <v>151.92699999999999</v>
      </c>
      <c r="P42" s="58">
        <v>0.10929999999999999</v>
      </c>
      <c r="R42" s="100">
        <v>2</v>
      </c>
      <c r="S42" s="101">
        <v>1.4388489208633094E-3</v>
      </c>
      <c r="T42" s="100">
        <v>56</v>
      </c>
      <c r="U42" s="101">
        <v>4.0287769784172658E-2</v>
      </c>
      <c r="V42" s="100">
        <v>569</v>
      </c>
      <c r="W42" s="101">
        <v>0.40935251798561151</v>
      </c>
      <c r="X42" s="100">
        <v>502</v>
      </c>
      <c r="Y42" s="101">
        <v>0.36115107913669064</v>
      </c>
      <c r="Z42" s="100">
        <v>222</v>
      </c>
      <c r="AA42" s="101">
        <v>0.15971223021582734</v>
      </c>
      <c r="AB42" s="100">
        <v>39</v>
      </c>
      <c r="AC42" s="101">
        <v>2.8057553956834531E-2</v>
      </c>
      <c r="AE42" s="100">
        <v>63</v>
      </c>
      <c r="AF42" s="101">
        <v>4.5323741007194246E-2</v>
      </c>
      <c r="AG42" s="100">
        <v>1118</v>
      </c>
      <c r="AH42" s="101">
        <v>0.8043165467625899</v>
      </c>
      <c r="AI42" s="100">
        <v>31</v>
      </c>
      <c r="AJ42" s="101">
        <v>2.2302158273381296E-2</v>
      </c>
      <c r="AK42" s="100">
        <v>163</v>
      </c>
      <c r="AL42" s="101">
        <v>0.11726618705035971</v>
      </c>
      <c r="AM42" s="100">
        <v>15</v>
      </c>
      <c r="AN42" s="101">
        <v>1.0791366906474821E-2</v>
      </c>
      <c r="AO42" s="100">
        <v>0</v>
      </c>
      <c r="AP42" s="101">
        <v>0</v>
      </c>
      <c r="AQ42" s="100">
        <v>0</v>
      </c>
      <c r="AR42" s="102">
        <v>0</v>
      </c>
      <c r="AS42" s="103"/>
      <c r="AT42" s="104">
        <v>0</v>
      </c>
      <c r="AU42" s="104">
        <v>0</v>
      </c>
      <c r="AV42" s="104"/>
      <c r="AW42" s="105">
        <v>0</v>
      </c>
      <c r="AY42" s="70" t="s">
        <v>142</v>
      </c>
      <c r="AZ42" s="100">
        <v>47</v>
      </c>
      <c r="BA42" s="101">
        <v>3.3812949640287769E-2</v>
      </c>
      <c r="BB42" s="100">
        <v>144</v>
      </c>
      <c r="BC42" s="101">
        <v>0.10359712230215827</v>
      </c>
      <c r="BD42" s="100">
        <v>940</v>
      </c>
      <c r="BE42" s="101">
        <v>0.67625899280575541</v>
      </c>
      <c r="BF42" s="100">
        <v>259</v>
      </c>
      <c r="BG42" s="101">
        <v>0.18633093525179856</v>
      </c>
      <c r="BH42" s="100">
        <v>1390</v>
      </c>
    </row>
    <row r="43" spans="2:60" x14ac:dyDescent="0.2">
      <c r="B43" s="96">
        <v>97227</v>
      </c>
      <c r="C43" s="97" t="s">
        <v>36</v>
      </c>
      <c r="D43" s="98">
        <v>4207.8873227765198</v>
      </c>
      <c r="E43" s="98">
        <v>727</v>
      </c>
      <c r="F43" s="99">
        <v>0.17277078596303727</v>
      </c>
      <c r="G43" s="98">
        <v>727</v>
      </c>
      <c r="H43" s="99">
        <v>1</v>
      </c>
      <c r="I43" s="98">
        <v>0</v>
      </c>
      <c r="J43" s="99">
        <v>0</v>
      </c>
      <c r="K43" s="67"/>
      <c r="L43" s="98">
        <v>58.160000000000004</v>
      </c>
      <c r="M43" s="58">
        <v>0.08</v>
      </c>
      <c r="O43" s="98">
        <v>77.861700000000013</v>
      </c>
      <c r="P43" s="58">
        <v>0.10710000000000001</v>
      </c>
      <c r="R43" s="100">
        <v>0</v>
      </c>
      <c r="S43" s="101">
        <v>0</v>
      </c>
      <c r="T43" s="100">
        <v>92</v>
      </c>
      <c r="U43" s="101">
        <v>0.12654745529573591</v>
      </c>
      <c r="V43" s="100">
        <v>214</v>
      </c>
      <c r="W43" s="101">
        <v>0.29436038514442914</v>
      </c>
      <c r="X43" s="100">
        <v>234</v>
      </c>
      <c r="Y43" s="101">
        <v>0.3218707015130674</v>
      </c>
      <c r="Z43" s="100">
        <v>180</v>
      </c>
      <c r="AA43" s="101">
        <v>0.24759284731774414</v>
      </c>
      <c r="AB43" s="100">
        <v>7</v>
      </c>
      <c r="AC43" s="101">
        <v>9.6286107290233843E-3</v>
      </c>
      <c r="AE43" s="100">
        <v>74</v>
      </c>
      <c r="AF43" s="101">
        <v>0.10178817056396149</v>
      </c>
      <c r="AG43" s="100">
        <v>202</v>
      </c>
      <c r="AH43" s="101">
        <v>0.27785419532324623</v>
      </c>
      <c r="AI43" s="100">
        <v>347</v>
      </c>
      <c r="AJ43" s="101">
        <v>0.47730398899587345</v>
      </c>
      <c r="AK43" s="100">
        <v>60</v>
      </c>
      <c r="AL43" s="101">
        <v>8.2530949105914714E-2</v>
      </c>
      <c r="AM43" s="100">
        <v>40</v>
      </c>
      <c r="AN43" s="101">
        <v>5.5020632737276476E-2</v>
      </c>
      <c r="AO43" s="100">
        <v>0</v>
      </c>
      <c r="AP43" s="101">
        <v>0</v>
      </c>
      <c r="AQ43" s="100">
        <v>4</v>
      </c>
      <c r="AR43" s="102">
        <v>5.5020632737276479E-3</v>
      </c>
      <c r="AS43" s="103"/>
      <c r="AT43" s="104">
        <v>0</v>
      </c>
      <c r="AU43" s="104">
        <v>4</v>
      </c>
      <c r="AV43" s="104"/>
      <c r="AW43" s="105">
        <v>0</v>
      </c>
      <c r="AY43" s="70" t="s">
        <v>143</v>
      </c>
      <c r="AZ43" s="100">
        <v>0</v>
      </c>
      <c r="BA43" s="101">
        <v>0</v>
      </c>
      <c r="BB43" s="100">
        <v>60</v>
      </c>
      <c r="BC43" s="101">
        <v>8.2530949105914714E-2</v>
      </c>
      <c r="BD43" s="100">
        <v>335</v>
      </c>
      <c r="BE43" s="101">
        <v>0.46079779917469049</v>
      </c>
      <c r="BF43" s="100">
        <v>332</v>
      </c>
      <c r="BG43" s="101">
        <v>0.45667125171939477</v>
      </c>
      <c r="BH43" s="100">
        <v>727</v>
      </c>
    </row>
    <row r="44" spans="2:60" x14ac:dyDescent="0.2">
      <c r="B44" s="96">
        <v>97223</v>
      </c>
      <c r="C44" s="97" t="s">
        <v>37</v>
      </c>
      <c r="D44" s="98">
        <v>3571.8519353051356</v>
      </c>
      <c r="E44" s="98">
        <v>466</v>
      </c>
      <c r="F44" s="99">
        <v>0.130464534488099</v>
      </c>
      <c r="G44" s="98">
        <v>466</v>
      </c>
      <c r="H44" s="99">
        <v>1</v>
      </c>
      <c r="I44" s="98">
        <v>0</v>
      </c>
      <c r="J44" s="99">
        <v>0</v>
      </c>
      <c r="K44" s="67"/>
      <c r="L44" s="98">
        <v>27.058064516129054</v>
      </c>
      <c r="M44" s="58">
        <v>5.8064516129032302E-2</v>
      </c>
      <c r="O44" s="98">
        <v>63.143000000000008</v>
      </c>
      <c r="P44" s="58">
        <v>0.13550000000000001</v>
      </c>
      <c r="R44" s="100">
        <v>0</v>
      </c>
      <c r="S44" s="101">
        <v>0</v>
      </c>
      <c r="T44" s="100">
        <v>33</v>
      </c>
      <c r="U44" s="101">
        <v>7.0815450643776826E-2</v>
      </c>
      <c r="V44" s="100">
        <v>156</v>
      </c>
      <c r="W44" s="101">
        <v>0.33476394849785407</v>
      </c>
      <c r="X44" s="100">
        <v>160</v>
      </c>
      <c r="Y44" s="101">
        <v>0.34334763948497854</v>
      </c>
      <c r="Z44" s="100">
        <v>109</v>
      </c>
      <c r="AA44" s="101">
        <v>0.23390557939914164</v>
      </c>
      <c r="AB44" s="100">
        <v>8</v>
      </c>
      <c r="AC44" s="101">
        <v>1.7167381974248927E-2</v>
      </c>
      <c r="AE44" s="100">
        <v>119</v>
      </c>
      <c r="AF44" s="101">
        <v>0.25536480686695279</v>
      </c>
      <c r="AG44" s="100">
        <v>112</v>
      </c>
      <c r="AH44" s="101">
        <v>0.24034334763948498</v>
      </c>
      <c r="AI44" s="100">
        <v>124</v>
      </c>
      <c r="AJ44" s="101">
        <v>0.26609442060085836</v>
      </c>
      <c r="AK44" s="100">
        <v>102</v>
      </c>
      <c r="AL44" s="101">
        <v>0.21888412017167383</v>
      </c>
      <c r="AM44" s="100">
        <v>0</v>
      </c>
      <c r="AN44" s="101">
        <v>0</v>
      </c>
      <c r="AO44" s="100">
        <v>0</v>
      </c>
      <c r="AP44" s="101">
        <v>0</v>
      </c>
      <c r="AQ44" s="100">
        <v>9</v>
      </c>
      <c r="AR44" s="102">
        <v>1.9313304721030045E-2</v>
      </c>
      <c r="AS44" s="103"/>
      <c r="AT44" s="104">
        <v>0</v>
      </c>
      <c r="AU44" s="104">
        <v>9</v>
      </c>
      <c r="AV44" s="104"/>
      <c r="AW44" s="105">
        <v>0</v>
      </c>
      <c r="AY44" s="70" t="s">
        <v>144</v>
      </c>
      <c r="AZ44" s="100">
        <v>29</v>
      </c>
      <c r="BA44" s="101">
        <v>6.2231759656652362E-2</v>
      </c>
      <c r="BB44" s="100">
        <v>82</v>
      </c>
      <c r="BC44" s="101">
        <v>0.17596566523605151</v>
      </c>
      <c r="BD44" s="100">
        <v>151</v>
      </c>
      <c r="BE44" s="101">
        <v>0.32403433476394849</v>
      </c>
      <c r="BF44" s="100">
        <v>204</v>
      </c>
      <c r="BG44" s="101">
        <v>0.43776824034334766</v>
      </c>
      <c r="BH44" s="100">
        <v>466</v>
      </c>
    </row>
    <row r="45" spans="2:60" x14ac:dyDescent="0.2">
      <c r="B45" s="96">
        <v>97231</v>
      </c>
      <c r="C45" s="106" t="s">
        <v>38</v>
      </c>
      <c r="D45" s="107">
        <v>3425.1336403590722</v>
      </c>
      <c r="E45" s="107">
        <v>483</v>
      </c>
      <c r="F45" s="108">
        <v>0.14101639547978775</v>
      </c>
      <c r="G45" s="107">
        <v>483</v>
      </c>
      <c r="H45" s="108">
        <v>1</v>
      </c>
      <c r="I45" s="107">
        <v>0</v>
      </c>
      <c r="J45" s="108">
        <v>0</v>
      </c>
      <c r="K45" s="67"/>
      <c r="L45" s="107">
        <v>24.049792531120307</v>
      </c>
      <c r="M45" s="109">
        <v>4.9792531120331898E-2</v>
      </c>
      <c r="O45" s="107">
        <v>29.994300000000003</v>
      </c>
      <c r="P45" s="109">
        <v>6.2100000000000002E-2</v>
      </c>
      <c r="R45" s="110">
        <v>0</v>
      </c>
      <c r="S45" s="111">
        <v>0</v>
      </c>
      <c r="T45" s="110">
        <v>28</v>
      </c>
      <c r="U45" s="111">
        <v>5.7971014492753624E-2</v>
      </c>
      <c r="V45" s="110">
        <v>104</v>
      </c>
      <c r="W45" s="111">
        <v>0.21532091097308489</v>
      </c>
      <c r="X45" s="110">
        <v>198</v>
      </c>
      <c r="Y45" s="111">
        <v>0.40993788819875776</v>
      </c>
      <c r="Z45" s="110">
        <v>153</v>
      </c>
      <c r="AA45" s="111">
        <v>0.31677018633540371</v>
      </c>
      <c r="AB45" s="110">
        <v>0</v>
      </c>
      <c r="AC45" s="111">
        <v>0</v>
      </c>
      <c r="AE45" s="110">
        <v>33</v>
      </c>
      <c r="AF45" s="111">
        <v>6.8322981366459631E-2</v>
      </c>
      <c r="AG45" s="110">
        <v>138</v>
      </c>
      <c r="AH45" s="111">
        <v>0.2857142857142857</v>
      </c>
      <c r="AI45" s="110">
        <v>273</v>
      </c>
      <c r="AJ45" s="111">
        <v>0.56521739130434778</v>
      </c>
      <c r="AK45" s="110">
        <v>0</v>
      </c>
      <c r="AL45" s="111">
        <v>0</v>
      </c>
      <c r="AM45" s="110">
        <v>31</v>
      </c>
      <c r="AN45" s="111">
        <v>6.4182194616977231E-2</v>
      </c>
      <c r="AO45" s="110">
        <v>0</v>
      </c>
      <c r="AP45" s="111">
        <v>0</v>
      </c>
      <c r="AQ45" s="110">
        <v>8</v>
      </c>
      <c r="AR45" s="112">
        <v>1.6563146997929608E-2</v>
      </c>
      <c r="AS45" s="103"/>
      <c r="AT45" s="104">
        <v>0</v>
      </c>
      <c r="AU45" s="104">
        <v>8</v>
      </c>
      <c r="AV45" s="104"/>
      <c r="AW45" s="105">
        <v>0</v>
      </c>
      <c r="AY45" s="70" t="s">
        <v>145</v>
      </c>
      <c r="AZ45" s="110">
        <v>26</v>
      </c>
      <c r="BA45" s="111">
        <v>5.3830227743271217E-2</v>
      </c>
      <c r="BB45" s="110">
        <v>28</v>
      </c>
      <c r="BC45" s="111">
        <v>5.7971014492753624E-2</v>
      </c>
      <c r="BD45" s="110">
        <v>298</v>
      </c>
      <c r="BE45" s="111">
        <v>0.61697722567287783</v>
      </c>
      <c r="BF45" s="110">
        <v>131</v>
      </c>
      <c r="BG45" s="111">
        <v>0.27122153209109728</v>
      </c>
      <c r="BH45" s="110">
        <v>483</v>
      </c>
    </row>
    <row r="46" spans="2:60" x14ac:dyDescent="0.2">
      <c r="B46" s="113"/>
      <c r="C46" s="123" t="s">
        <v>39</v>
      </c>
      <c r="D46" s="124">
        <v>26979.913943560576</v>
      </c>
      <c r="E46" s="124">
        <v>4526</v>
      </c>
      <c r="F46" s="125">
        <v>0.16775442684761571</v>
      </c>
      <c r="G46" s="124">
        <v>4524</v>
      </c>
      <c r="H46" s="125">
        <v>0.99955810870525852</v>
      </c>
      <c r="I46" s="124">
        <v>2</v>
      </c>
      <c r="J46" s="125">
        <v>4.4189129474149361E-4</v>
      </c>
      <c r="K46" s="67"/>
      <c r="L46" s="124">
        <v>238.2393199791731</v>
      </c>
      <c r="M46" s="126">
        <v>5.263794078196489E-2</v>
      </c>
      <c r="O46" s="124">
        <v>418.61160000000001</v>
      </c>
      <c r="P46" s="126">
        <v>9.2490410958904118E-2</v>
      </c>
      <c r="R46" s="127">
        <v>4</v>
      </c>
      <c r="S46" s="128">
        <v>8.8378258948298722E-4</v>
      </c>
      <c r="T46" s="127">
        <v>261</v>
      </c>
      <c r="U46" s="128">
        <v>5.7666813963764912E-2</v>
      </c>
      <c r="V46" s="127">
        <v>1534</v>
      </c>
      <c r="W46" s="128">
        <v>0.33893062306672561</v>
      </c>
      <c r="X46" s="127">
        <v>1563</v>
      </c>
      <c r="Y46" s="128">
        <v>0.34533804684047725</v>
      </c>
      <c r="Z46" s="127">
        <v>999</v>
      </c>
      <c r="AA46" s="128">
        <v>0.22072470172337605</v>
      </c>
      <c r="AB46" s="127">
        <v>165</v>
      </c>
      <c r="AC46" s="128">
        <v>3.6456031816173219E-2</v>
      </c>
      <c r="AE46" s="127">
        <v>528</v>
      </c>
      <c r="AF46" s="128">
        <v>0.11665930181175431</v>
      </c>
      <c r="AG46" s="127">
        <v>1995</v>
      </c>
      <c r="AH46" s="128">
        <v>0.44078656650463988</v>
      </c>
      <c r="AI46" s="127">
        <v>932</v>
      </c>
      <c r="AJ46" s="128">
        <v>0.20592134334953602</v>
      </c>
      <c r="AK46" s="127">
        <v>933</v>
      </c>
      <c r="AL46" s="128">
        <v>0.20614228899690676</v>
      </c>
      <c r="AM46" s="127">
        <v>86</v>
      </c>
      <c r="AN46" s="128">
        <v>1.9001325673884226E-2</v>
      </c>
      <c r="AO46" s="127">
        <v>30</v>
      </c>
      <c r="AP46" s="128">
        <v>6.6283694211224037E-3</v>
      </c>
      <c r="AQ46" s="127">
        <v>22</v>
      </c>
      <c r="AR46" s="129">
        <v>4.8608042421564293E-3</v>
      </c>
      <c r="AS46" s="130"/>
      <c r="AT46" s="130">
        <v>0</v>
      </c>
      <c r="AU46" s="130">
        <v>21</v>
      </c>
      <c r="AV46" s="130"/>
      <c r="AW46" s="131">
        <v>1</v>
      </c>
      <c r="AZ46" s="127">
        <v>151</v>
      </c>
      <c r="BA46" s="128">
        <v>0</v>
      </c>
      <c r="BB46" s="127">
        <v>924</v>
      </c>
      <c r="BC46" s="128">
        <v>0</v>
      </c>
      <c r="BD46" s="127">
        <v>2123</v>
      </c>
      <c r="BE46" s="128">
        <v>0</v>
      </c>
      <c r="BF46" s="127">
        <v>1328</v>
      </c>
      <c r="BG46" s="128">
        <v>0</v>
      </c>
      <c r="BH46" s="127">
        <v>4526</v>
      </c>
    </row>
    <row r="47" spans="2:60" ht="13.5" thickBot="1" x14ac:dyDescent="0.25">
      <c r="B47" s="113"/>
      <c r="C47" s="114" t="s">
        <v>40</v>
      </c>
      <c r="D47" s="115">
        <v>48910.662998611195</v>
      </c>
      <c r="E47" s="115">
        <v>7396</v>
      </c>
      <c r="F47" s="116">
        <v>0.15121447035404137</v>
      </c>
      <c r="G47" s="115">
        <v>7388</v>
      </c>
      <c r="H47" s="116">
        <v>0.99891833423472143</v>
      </c>
      <c r="I47" s="115">
        <v>8</v>
      </c>
      <c r="J47" s="116">
        <v>1.081665765278529E-3</v>
      </c>
      <c r="K47" s="67"/>
      <c r="L47" s="115">
        <v>316.54880000000003</v>
      </c>
      <c r="M47" s="117">
        <v>4.2800000000000005E-2</v>
      </c>
      <c r="O47" s="115">
        <v>649.92470000000003</v>
      </c>
      <c r="P47" s="117">
        <v>8.7875162249864802E-2</v>
      </c>
      <c r="R47" s="118">
        <v>36</v>
      </c>
      <c r="S47" s="119">
        <v>4.8674959437533805E-3</v>
      </c>
      <c r="T47" s="118">
        <v>398</v>
      </c>
      <c r="U47" s="119">
        <v>5.3812871822606814E-2</v>
      </c>
      <c r="V47" s="118">
        <v>2670</v>
      </c>
      <c r="W47" s="119">
        <v>0.36100594916170903</v>
      </c>
      <c r="X47" s="118">
        <v>2580</v>
      </c>
      <c r="Y47" s="119">
        <v>0.34883720930232559</v>
      </c>
      <c r="Z47" s="118">
        <v>1507</v>
      </c>
      <c r="AA47" s="119">
        <v>0.2037587885343429</v>
      </c>
      <c r="AB47" s="118">
        <v>205</v>
      </c>
      <c r="AC47" s="119">
        <v>2.7717685235262305E-2</v>
      </c>
      <c r="AE47" s="118">
        <v>998</v>
      </c>
      <c r="AF47" s="119">
        <v>0.13493780421849649</v>
      </c>
      <c r="AG47" s="118">
        <v>3591</v>
      </c>
      <c r="AH47" s="119">
        <v>0.48553272038939965</v>
      </c>
      <c r="AI47" s="118">
        <v>1529</v>
      </c>
      <c r="AJ47" s="119">
        <v>0.20673336938885883</v>
      </c>
      <c r="AK47" s="118">
        <v>1122</v>
      </c>
      <c r="AL47" s="119">
        <v>0.1517036235803137</v>
      </c>
      <c r="AM47" s="118">
        <v>98</v>
      </c>
      <c r="AN47" s="119">
        <v>1.325040562466198E-2</v>
      </c>
      <c r="AO47" s="118">
        <v>30</v>
      </c>
      <c r="AP47" s="119">
        <v>4.0562466197944834E-3</v>
      </c>
      <c r="AQ47" s="118">
        <v>28</v>
      </c>
      <c r="AR47" s="120">
        <v>3.7858301784748512E-3</v>
      </c>
      <c r="AS47" s="121"/>
      <c r="AT47" s="121">
        <v>0</v>
      </c>
      <c r="AU47" s="121">
        <v>21</v>
      </c>
      <c r="AV47" s="121"/>
      <c r="AW47" s="122">
        <v>7</v>
      </c>
      <c r="AY47" s="70" t="s">
        <v>40</v>
      </c>
      <c r="AZ47" s="118">
        <v>342</v>
      </c>
      <c r="BA47" s="119">
        <v>4.6241211465657114E-2</v>
      </c>
      <c r="BB47" s="118">
        <v>1334</v>
      </c>
      <c r="BC47" s="119">
        <v>0.18036776636019469</v>
      </c>
      <c r="BD47" s="118">
        <v>3423</v>
      </c>
      <c r="BE47" s="119">
        <v>0.46281773931855058</v>
      </c>
      <c r="BF47" s="118">
        <v>2297</v>
      </c>
      <c r="BG47" s="119">
        <v>0.3105732828555976</v>
      </c>
      <c r="BH47" s="118">
        <v>7396</v>
      </c>
    </row>
    <row r="48" spans="2:60" ht="13.5" thickBot="1" x14ac:dyDescent="0.25">
      <c r="B48" s="113" t="s">
        <v>42</v>
      </c>
      <c r="C48" s="139" t="s">
        <v>41</v>
      </c>
      <c r="D48" s="140">
        <v>162852.13967835734</v>
      </c>
      <c r="E48" s="140">
        <v>28676</v>
      </c>
      <c r="F48" s="141">
        <v>0.1760861113439271</v>
      </c>
      <c r="G48" s="140">
        <v>28568</v>
      </c>
      <c r="H48" s="141">
        <v>0.99623378434928167</v>
      </c>
      <c r="I48" s="140">
        <v>108</v>
      </c>
      <c r="J48" s="141">
        <v>3.766215650718371E-3</v>
      </c>
      <c r="L48" s="140">
        <v>903.29399999999998</v>
      </c>
      <c r="M48" s="142">
        <v>3.15E-2</v>
      </c>
      <c r="O48" s="140">
        <v>1761.6402</v>
      </c>
      <c r="P48" s="142">
        <v>6.1432563816431862E-2</v>
      </c>
      <c r="R48" s="143">
        <v>126</v>
      </c>
      <c r="S48" s="144">
        <v>4.3939182591714327E-3</v>
      </c>
      <c r="T48" s="143">
        <v>1740</v>
      </c>
      <c r="U48" s="144">
        <v>6.0677918817129306E-2</v>
      </c>
      <c r="V48" s="143">
        <v>8877</v>
      </c>
      <c r="W48" s="144">
        <v>0.3095620030687683</v>
      </c>
      <c r="X48" s="143">
        <v>9911</v>
      </c>
      <c r="Y48" s="144">
        <v>0.3456200306876831</v>
      </c>
      <c r="Z48" s="143">
        <v>6682</v>
      </c>
      <c r="AA48" s="144">
        <v>0.23301715720463104</v>
      </c>
      <c r="AB48" s="143">
        <v>1340</v>
      </c>
      <c r="AC48" s="144">
        <v>4.6728971962616821E-2</v>
      </c>
      <c r="AE48" s="143">
        <v>3314</v>
      </c>
      <c r="AF48" s="144">
        <v>0.11556702468963594</v>
      </c>
      <c r="AG48" s="143">
        <v>12896</v>
      </c>
      <c r="AH48" s="144">
        <v>0.4497140465894825</v>
      </c>
      <c r="AI48" s="143">
        <v>5472</v>
      </c>
      <c r="AJ48" s="144">
        <v>0.19082159296973078</v>
      </c>
      <c r="AK48" s="143">
        <v>4430</v>
      </c>
      <c r="AL48" s="144">
        <v>0.15448458641372576</v>
      </c>
      <c r="AM48" s="143">
        <v>274</v>
      </c>
      <c r="AN48" s="144">
        <v>9.5550285953410509E-3</v>
      </c>
      <c r="AO48" s="143">
        <v>1572</v>
      </c>
      <c r="AP48" s="144">
        <v>5.481936113823406E-2</v>
      </c>
      <c r="AQ48" s="143">
        <v>718</v>
      </c>
      <c r="AR48" s="145">
        <v>2.5038359603849911E-2</v>
      </c>
      <c r="AS48" s="146"/>
      <c r="AT48" s="147">
        <v>24</v>
      </c>
      <c r="AU48" s="147">
        <v>588</v>
      </c>
      <c r="AV48" s="147"/>
      <c r="AW48" s="148">
        <v>106</v>
      </c>
      <c r="AY48" s="70" t="s">
        <v>41</v>
      </c>
      <c r="AZ48" s="143">
        <v>5444</v>
      </c>
      <c r="BA48" s="144">
        <v>0.18984516668991491</v>
      </c>
      <c r="BB48" s="143">
        <v>5718</v>
      </c>
      <c r="BC48" s="144">
        <v>0.19940019528525596</v>
      </c>
      <c r="BD48" s="143">
        <v>9496</v>
      </c>
      <c r="BE48" s="144">
        <v>0.3311479983261264</v>
      </c>
      <c r="BF48" s="143">
        <v>8018</v>
      </c>
      <c r="BG48" s="144">
        <v>0.27960663969870275</v>
      </c>
      <c r="BH48" s="143">
        <v>28676</v>
      </c>
    </row>
    <row r="50" spans="10:60" x14ac:dyDescent="0.2">
      <c r="P50" s="149"/>
    </row>
    <row r="52" spans="10:60" x14ac:dyDescent="0.2">
      <c r="P52" s="150"/>
      <c r="R52" s="151"/>
      <c r="S52" s="151"/>
      <c r="T52" s="151"/>
      <c r="U52" s="151"/>
      <c r="V52" s="151"/>
      <c r="W52" s="151"/>
      <c r="AE52" s="151"/>
      <c r="AF52" s="151"/>
      <c r="AG52" s="151"/>
      <c r="AH52" s="151"/>
      <c r="AI52" s="151"/>
      <c r="AJ52" s="151"/>
      <c r="AK52" s="151"/>
      <c r="AM52" s="151"/>
      <c r="AO52" s="151"/>
      <c r="AZ52" s="151"/>
      <c r="BA52" s="151"/>
      <c r="BB52" s="151"/>
      <c r="BC52" s="151"/>
      <c r="BD52" s="151"/>
      <c r="BE52" s="151"/>
      <c r="BH52" s="151"/>
    </row>
    <row r="53" spans="10:60" x14ac:dyDescent="0.2">
      <c r="R53" s="67"/>
      <c r="S53" s="67"/>
      <c r="T53" s="67"/>
      <c r="U53" s="67"/>
      <c r="V53" s="67"/>
      <c r="W53" s="67"/>
      <c r="AZ53" s="67"/>
      <c r="BA53" s="67"/>
      <c r="BB53" s="67"/>
      <c r="BC53" s="67"/>
      <c r="BD53" s="67"/>
      <c r="BE53" s="67"/>
      <c r="BH53" s="67"/>
    </row>
    <row r="56" spans="10:60" x14ac:dyDescent="0.2">
      <c r="J56" s="68"/>
      <c r="K56" s="73"/>
    </row>
    <row r="57" spans="10:60" x14ac:dyDescent="0.2">
      <c r="J57" s="68"/>
      <c r="K57" s="73"/>
    </row>
    <row r="58" spans="10:60" x14ac:dyDescent="0.2">
      <c r="J58" s="68"/>
      <c r="K58" s="73"/>
    </row>
    <row r="59" spans="10:60" x14ac:dyDescent="0.2">
      <c r="J59" s="68"/>
      <c r="K59" s="73"/>
    </row>
  </sheetData>
  <mergeCells count="1">
    <mergeCell ref="G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densité 2013</vt:lpstr>
      <vt:lpstr>2013-</vt:lpstr>
      <vt:lpstr>2013 communes</vt:lpstr>
    </vt:vector>
  </TitlesOfParts>
  <Company>EOHS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Cecile Peirolo</cp:lastModifiedBy>
  <cp:lastPrinted>2014-01-31T10:26:52Z</cp:lastPrinted>
  <dcterms:created xsi:type="dcterms:W3CDTF">2011-12-08T09:01:24Z</dcterms:created>
  <dcterms:modified xsi:type="dcterms:W3CDTF">2015-03-31T12:31:22Z</dcterms:modified>
</cp:coreProperties>
</file>